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<sst xmlns="http://schemas.openxmlformats.org/spreadsheetml/2006/main" count="35" uniqueCount="35">
  <si>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Приложение № 10</t>
  </si>
  <si>
    <t>к решению городского Совета</t>
  </si>
  <si>
    <t>от ______________ № ______</t>
  </si>
  <si>
    <t xml:space="preserve">Распределение МУ "УКС" в 2007 году планируемого остатка субвенции по состоянию на 01.01.2007 года, выделяемой в соответствии со статьей 43 Федерального закона "О федеральном бюджете на 2006 год" бюджету ЗАТО Железногорск на развитие социальной и инженерной инфракструктуры </t>
  </si>
  <si>
    <t>№пп</t>
  </si>
  <si>
    <t>Наименование показателей</t>
  </si>
  <si>
    <t>сумма, тыс.руб.</t>
  </si>
  <si>
    <t>Раздел 05 "Жилищно-коммунальное хозяйство"</t>
  </si>
  <si>
    <t>Подраздел 0501, целевая статья 1020010, вид расходов 214</t>
  </si>
  <si>
    <t>Строительство жилого дома № 10 в квартале 34</t>
  </si>
  <si>
    <t>Строительство жилого дома № 22а в Первомайском районе</t>
  </si>
  <si>
    <t>Строительство односекционных жилых домов (проектно-изыскательские работы)</t>
  </si>
  <si>
    <t>Строительство жилых домов №22, №24 по ул.Пушкина, (проектно-изыскательские работы)</t>
  </si>
  <si>
    <t>Реконструкция здания, по ул. Ленина 8а, под общежитие (проектно-изыскательские работы)</t>
  </si>
  <si>
    <t>Подраздел 0502, целевая статья 3510011, вид расходов 411</t>
  </si>
  <si>
    <t>Расширение и реконструкция городских очистных сооружений (2-я очередь)</t>
  </si>
  <si>
    <t>Реконструкция очистных сооружений п.Подгорный</t>
  </si>
  <si>
    <t>Реконструкция инженерных коммуникаций северных кварталов. (1я очередь)</t>
  </si>
  <si>
    <t>Строительство инженерных коммуникаций к индивидуальной жилой застройке в пос.Первомайский (район ветлечебницы)</t>
  </si>
  <si>
    <t>Строительство инженерных коммуникаций к индивидуальной жилой застройке в пос.Первомайский (район ЖЭК-7)</t>
  </si>
  <si>
    <t xml:space="preserve">Реконструкция инженерной инфраструктуры системы централизованного оповещения населения </t>
  </si>
  <si>
    <t>Вывод из эксплуатации очистных сооружений (проектно-изыскательские работы)</t>
  </si>
  <si>
    <t>Реконструкция тепловых узлов в жилых домах (проектно-изыскательские работы)</t>
  </si>
  <si>
    <t>Подраздел 0502, целевая статья 3510011, вид расходов 412</t>
  </si>
  <si>
    <t>Капитальный ремонт внутриквартальных проездов и автодорог</t>
  </si>
  <si>
    <t>Раздел 07 "Образование"</t>
  </si>
  <si>
    <t>Подраздел 0709, целевая статья 4520003, вид расходов 327</t>
  </si>
  <si>
    <t>Реконструкция здания УПК по ул. Свердлова, 9 (проектно-изыскательские работы)</t>
  </si>
  <si>
    <t>Раздел 08 "Культура, кинематография и средства массовой информации"</t>
  </si>
  <si>
    <t>Подраздел 0801, целевая статья 4420010, вид расходов 327</t>
  </si>
  <si>
    <t>Реконструкция кинотеатра Родина" под детскую библиотеку и городской архив (проектно-изыскательские работы)</t>
  </si>
  <si>
    <t>Раздел 09 "Здравоохранение и спорт"</t>
  </si>
  <si>
    <t>Подраздел 0902, целевая статья 4820010, вид расходов 327</t>
  </si>
  <si>
    <t>Капитальный ремонт спорткомплекса "Факел" в п.Подгорный (проектно-сметные работы)</t>
  </si>
  <si>
    <t>ВСЕГО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</si>
</sst>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</numFmts>
  <fonts count="10">
    <font>
      <sz val="10"/>
      <name val="Arial"/>
      <family val="0"/>
    </font>
    <font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1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81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1" fontId="2" fillId="2" borderId="6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81" fontId="2" fillId="2" borderId="6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81" fontId="7" fillId="2" borderId="6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81" fontId="6" fillId="2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81" fontId="2" fillId="2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1" fontId="5" fillId="2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81" fontId="9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81" fontId="9" fillId="2" borderId="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81" fontId="2" fillId="2" borderId="9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81" fontId="5" fillId="2" borderId="2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center" wrapText="1"/>
    </xf>
    <xf numFmtId="181" fontId="3" fillId="2" borderId="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81" fontId="6" fillId="2" borderId="1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D47" sqref="D47"/>
    </sheetView>
  </sheetViews>
  <sheetFormatPr defaultColWidth="9.140625" defaultRowHeight="12.75"/>
  <cols>
    <col min="1" max="1" width="4.421875" style="0" customWidth="1"/>
    <col min="2" max="2" width="55.28125" style="0" customWidth="1"/>
    <col min="3" max="3" width="18.57421875" style="0" customWidth="1"/>
  </cols>
  <sheetData>
    <row r="1" spans="1:4" ht="15.75">
      <c r="A1" s="1"/>
      <c r="B1" s="2"/>
      <c r="C1" s="3" t="s">
        <v>0</v>
      </c>
      <c r="D1" s="4"/>
    </row>
    <row r="2" spans="1:4" ht="15.75">
      <c r="A2" s="1"/>
      <c r="B2" s="2"/>
      <c r="C2" s="3" t="s">
        <v>1</v>
      </c>
      <c r="D2" s="4"/>
    </row>
    <row r="3" spans="1:4" ht="13.5" customHeight="1">
      <c r="A3" s="1"/>
      <c r="B3" s="2"/>
      <c r="C3" s="3" t="s">
        <v>2</v>
      </c>
      <c r="D3" s="4"/>
    </row>
    <row r="4" spans="1:4" ht="68.25" customHeight="1" thickBot="1">
      <c r="A4" s="52" t="s">
        <v>3</v>
      </c>
      <c r="B4" s="52"/>
      <c r="C4" s="52"/>
      <c r="D4" s="52"/>
    </row>
    <row r="5" spans="1:4" ht="29.25" thickBot="1">
      <c r="A5" s="5" t="s">
        <v>4</v>
      </c>
      <c r="B5" s="5" t="s">
        <v>5</v>
      </c>
      <c r="C5" s="6" t="s">
        <v>6</v>
      </c>
      <c r="D5" s="7"/>
    </row>
    <row r="6" spans="1:4" ht="15.75" customHeight="1" thickBot="1">
      <c r="A6" s="8">
        <v>1</v>
      </c>
      <c r="B6" s="9" t="s">
        <v>7</v>
      </c>
      <c r="C6" s="10">
        <f>SUM(C7,C13,C22)</f>
        <v>98026.32143</v>
      </c>
      <c r="D6" s="11"/>
    </row>
    <row r="7" spans="1:4" ht="15.75" customHeight="1">
      <c r="A7" s="12">
        <v>2</v>
      </c>
      <c r="B7" s="13" t="s">
        <v>8</v>
      </c>
      <c r="C7" s="14">
        <f>SUM(C8:C12)</f>
        <v>16726</v>
      </c>
      <c r="D7" s="15"/>
    </row>
    <row r="8" spans="1:4" ht="15.75" customHeight="1">
      <c r="A8" s="16">
        <v>3</v>
      </c>
      <c r="B8" s="17" t="s">
        <v>9</v>
      </c>
      <c r="C8" s="18">
        <v>9910</v>
      </c>
      <c r="D8" s="7"/>
    </row>
    <row r="9" spans="1:4" ht="15.75" customHeight="1">
      <c r="A9" s="16">
        <v>4</v>
      </c>
      <c r="B9" s="17" t="s">
        <v>10</v>
      </c>
      <c r="C9" s="18">
        <v>5000</v>
      </c>
      <c r="D9" s="7"/>
    </row>
    <row r="10" spans="1:4" ht="27" customHeight="1">
      <c r="A10" s="19">
        <v>5</v>
      </c>
      <c r="B10" s="20" t="s">
        <v>11</v>
      </c>
      <c r="C10" s="21">
        <v>384</v>
      </c>
      <c r="D10" s="7"/>
    </row>
    <row r="11" spans="1:4" ht="27" customHeight="1">
      <c r="A11" s="16">
        <v>6</v>
      </c>
      <c r="B11" s="20" t="s">
        <v>12</v>
      </c>
      <c r="C11" s="21">
        <v>184</v>
      </c>
      <c r="D11" s="22"/>
    </row>
    <row r="12" spans="1:4" ht="27" customHeight="1">
      <c r="A12" s="16">
        <v>7</v>
      </c>
      <c r="B12" s="20" t="s">
        <v>13</v>
      </c>
      <c r="C12" s="21">
        <v>1248</v>
      </c>
      <c r="D12" s="22"/>
    </row>
    <row r="13" spans="1:4" ht="15.75" customHeight="1">
      <c r="A13" s="16">
        <v>8</v>
      </c>
      <c r="B13" s="23" t="s">
        <v>14</v>
      </c>
      <c r="C13" s="24">
        <f>SUM(C14:C21)</f>
        <v>71170.32143</v>
      </c>
      <c r="D13" s="22"/>
    </row>
    <row r="14" spans="1:4" ht="27" customHeight="1">
      <c r="A14" s="16">
        <v>9</v>
      </c>
      <c r="B14" s="25" t="s">
        <v>15</v>
      </c>
      <c r="C14" s="18">
        <v>23898.33427</v>
      </c>
      <c r="D14" s="22"/>
    </row>
    <row r="15" spans="1:4" ht="15.75" customHeight="1">
      <c r="A15" s="16">
        <v>10</v>
      </c>
      <c r="B15" s="25" t="s">
        <v>16</v>
      </c>
      <c r="C15" s="18">
        <v>5344.98716</v>
      </c>
      <c r="D15" s="22"/>
    </row>
    <row r="16" spans="1:4" ht="27" customHeight="1">
      <c r="A16" s="16">
        <v>11</v>
      </c>
      <c r="B16" s="25" t="s">
        <v>17</v>
      </c>
      <c r="C16" s="18">
        <v>7000</v>
      </c>
      <c r="D16" s="22"/>
    </row>
    <row r="17" spans="1:4" ht="27" customHeight="1">
      <c r="A17" s="16">
        <v>12</v>
      </c>
      <c r="B17" s="25" t="s">
        <v>18</v>
      </c>
      <c r="C17" s="18">
        <v>4240</v>
      </c>
      <c r="D17" s="22"/>
    </row>
    <row r="18" spans="1:4" ht="27" customHeight="1">
      <c r="A18" s="16">
        <v>13</v>
      </c>
      <c r="B18" s="25" t="s">
        <v>19</v>
      </c>
      <c r="C18" s="18">
        <v>4100</v>
      </c>
      <c r="D18" s="22"/>
    </row>
    <row r="19" spans="1:4" ht="27" customHeight="1">
      <c r="A19" s="16">
        <v>14</v>
      </c>
      <c r="B19" s="25" t="s">
        <v>20</v>
      </c>
      <c r="C19" s="18">
        <v>23738</v>
      </c>
      <c r="D19" s="22"/>
    </row>
    <row r="20" spans="1:4" ht="27" customHeight="1">
      <c r="A20" s="16">
        <v>15</v>
      </c>
      <c r="B20" s="20" t="s">
        <v>21</v>
      </c>
      <c r="C20" s="21">
        <v>1700</v>
      </c>
      <c r="D20" s="22"/>
    </row>
    <row r="21" spans="1:4" ht="27" customHeight="1">
      <c r="A21" s="16">
        <v>16</v>
      </c>
      <c r="B21" s="20" t="s">
        <v>22</v>
      </c>
      <c r="C21" s="21">
        <v>1149</v>
      </c>
      <c r="D21" s="22"/>
    </row>
    <row r="22" spans="1:4" ht="15.75" customHeight="1">
      <c r="A22" s="26">
        <v>17</v>
      </c>
      <c r="B22" s="23" t="s">
        <v>23</v>
      </c>
      <c r="C22" s="27">
        <f>SUM(C23:C23)</f>
        <v>10130</v>
      </c>
      <c r="D22" s="7"/>
    </row>
    <row r="23" spans="1:4" ht="15.75" customHeight="1" thickBot="1">
      <c r="A23" s="28">
        <v>18</v>
      </c>
      <c r="B23" s="29" t="s">
        <v>24</v>
      </c>
      <c r="C23" s="30">
        <v>10130</v>
      </c>
      <c r="D23" s="22"/>
    </row>
    <row r="24" spans="1:4" ht="15.75" customHeight="1" thickBot="1">
      <c r="A24" s="31">
        <v>19</v>
      </c>
      <c r="B24" s="9" t="s">
        <v>25</v>
      </c>
      <c r="C24" s="32">
        <f>SUM(C25)</f>
        <v>1200</v>
      </c>
      <c r="D24" s="22"/>
    </row>
    <row r="25" spans="1:4" ht="15.75" customHeight="1">
      <c r="A25" s="33">
        <v>20</v>
      </c>
      <c r="B25" s="34" t="s">
        <v>26</v>
      </c>
      <c r="C25" s="38">
        <f>SUM(C26)</f>
        <v>1200</v>
      </c>
      <c r="D25" s="36"/>
    </row>
    <row r="26" spans="1:4" ht="27" customHeight="1" thickBot="1">
      <c r="A26" s="39">
        <v>21</v>
      </c>
      <c r="B26" s="40" t="s">
        <v>27</v>
      </c>
      <c r="C26" s="41">
        <v>1200</v>
      </c>
      <c r="D26" s="36"/>
    </row>
    <row r="27" spans="1:4" ht="31.5" customHeight="1" thickBot="1">
      <c r="A27" s="42">
        <v>22</v>
      </c>
      <c r="B27" s="43" t="s">
        <v>28</v>
      </c>
      <c r="C27" s="44">
        <f>SUM(C28)</f>
        <v>200</v>
      </c>
      <c r="D27" s="36"/>
    </row>
    <row r="28" spans="1:4" ht="15.75" customHeight="1">
      <c r="A28" s="33">
        <v>23</v>
      </c>
      <c r="B28" s="34" t="s">
        <v>29</v>
      </c>
      <c r="C28" s="35">
        <f>SUM(C29)</f>
        <v>200</v>
      </c>
      <c r="D28" s="36"/>
    </row>
    <row r="29" spans="1:4" ht="27" customHeight="1" thickBot="1">
      <c r="A29" s="37">
        <v>24</v>
      </c>
      <c r="B29" s="29" t="s">
        <v>30</v>
      </c>
      <c r="C29" s="30">
        <v>200</v>
      </c>
      <c r="D29" s="36"/>
    </row>
    <row r="30" spans="1:4" ht="15.75" customHeight="1" thickBot="1">
      <c r="A30" s="42">
        <v>25</v>
      </c>
      <c r="B30" s="43" t="s">
        <v>31</v>
      </c>
      <c r="C30" s="46">
        <f>SUM(C31)</f>
        <v>2500</v>
      </c>
      <c r="D30" s="36"/>
    </row>
    <row r="31" spans="1:4" ht="15.75" customHeight="1">
      <c r="A31" s="47">
        <v>26</v>
      </c>
      <c r="B31" s="48" t="s">
        <v>32</v>
      </c>
      <c r="C31" s="49">
        <f>SUM(C32:C32)</f>
        <v>2500</v>
      </c>
      <c r="D31" s="36"/>
    </row>
    <row r="32" spans="1:4" ht="27" customHeight="1" thickBot="1">
      <c r="A32" s="33">
        <v>27</v>
      </c>
      <c r="B32" s="45" t="s">
        <v>33</v>
      </c>
      <c r="C32" s="21">
        <v>2500</v>
      </c>
      <c r="D32" s="36"/>
    </row>
    <row r="33" spans="1:4" ht="15.75" customHeight="1" thickBot="1">
      <c r="A33" s="50">
        <v>28</v>
      </c>
      <c r="B33" s="51" t="s">
        <v>34</v>
      </c>
      <c r="C33" s="44">
        <f>SUM(C6,C24,C27,C30)</f>
        <v>101926.32143</v>
      </c>
      <c r="D33" s="36"/>
    </row>
  </sheetData>
  <mergeCells count="1">
    <mergeCell ref="A4:D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Kiykova</cp:lastModifiedBy>
  <cp:lastPrinted>2006-12-06T10:48:14Z</cp:lastPrinted>
  <dcterms:created xsi:type="dcterms:W3CDTF">1996-10-08T23:32:33Z</dcterms:created>
  <dcterms:modified xsi:type="dcterms:W3CDTF">2006-12-14T05:29:18Z</dcterms:modified>
  <cp:category/>
  <cp:version/>
  <cp:contentType/>
  <cp:contentStatus/>
</cp:coreProperties>
</file>