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44525"/>
</workbook>
</file>

<file path=xl/calcChain.xml><?xml version="1.0" encoding="utf-8"?>
<calcChain xmlns="http://schemas.openxmlformats.org/spreadsheetml/2006/main">
  <c r="I16" i="1" l="1"/>
  <c r="H16" i="1"/>
  <c r="G16" i="1"/>
  <c r="J19" i="1"/>
  <c r="J23" i="1" l="1"/>
  <c r="J20" i="1"/>
  <c r="I24" i="1" l="1"/>
  <c r="I21" i="1" s="1"/>
  <c r="H24" i="1"/>
  <c r="H21" i="1" s="1"/>
  <c r="G24" i="1"/>
  <c r="G21" i="1" s="1"/>
  <c r="J24" i="1" l="1"/>
  <c r="J21" i="1"/>
  <c r="J16" i="1"/>
  <c r="J18" i="1"/>
  <c r="J17" i="1"/>
</calcChain>
</file>

<file path=xl/sharedStrings.xml><?xml version="1.0" encoding="utf-8"?>
<sst xmlns="http://schemas.openxmlformats.org/spreadsheetml/2006/main" count="57" uniqueCount="42">
  <si>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</si>
  <si>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</si>
  <si>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</si>
  <si>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</si>
  <si>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</si>
  <si>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</si>
  <si>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</si>
  <si>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</si>
  <si>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</si>
  <si>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</si>
  <si>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</si>
  <si>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</si>
  <si>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</si>
  <si>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</si>
  <si>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</si>
  <si>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</si>
  <si>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</si>
  <si>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</si>
  <si>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</si>
  <si>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</si>
  <si>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</si>
  <si>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</si>
  <si>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</si>
  <si>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</si>
  <si>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</si>
  <si>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>2019 год</t>
  </si>
  <si>
    <t>Администрации ЗАТО г.Железногорск</t>
  </si>
  <si>
    <t xml:space="preserve">Ожидаемый результат от реализации подпрограммного мероприятия (в натуральном выражении) </t>
  </si>
  <si>
    <t xml:space="preserve">Администрация   ЗАТО г. Железногорск </t>
  </si>
  <si>
    <t>009</t>
  </si>
  <si>
    <t>1006</t>
  </si>
  <si>
    <t>1.2 Капитальный ремонт здания УСЗН по ул. Андреева, 21а</t>
  </si>
  <si>
    <t>0320000210</t>
  </si>
  <si>
    <t>0320000000</t>
  </si>
  <si>
    <t>732</t>
  </si>
  <si>
    <t>ГРБС 1</t>
  </si>
  <si>
    <t>ГРБС 2</t>
  </si>
  <si>
    <t>1.1 Осуществление государственных полномочий по организа- ции деятельности органов управления системой социальной защиты населе-ния (в соответствии с Законом края от 20.12.2005 № 17-4294 "О наделении органов местного само-управления муниципальных образований края госу-дарственными полномочи-ями по организации деятельности органов управления системой социальной защиты населе-ния, обеспечивающих решение вопросов социальной поддержки и социального обслуживания населения")</t>
  </si>
  <si>
    <t>к постановлению Администрации</t>
  </si>
  <si>
    <t>Исполняющий обязанности руководителя УСЗН</t>
  </si>
  <si>
    <t>А.В. Ткачев</t>
  </si>
  <si>
    <t>ЗАТО г. Железногорск от 06.07.2017 № 1116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</si>
</sst>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2" borderId="0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Alignment="1">
      <alignment wrapText="1"/>
    </xf>
    <xf numFmtId="2" fontId="0" fillId="0" borderId="0" xfId="0" applyNumberFormat="1"/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49" fontId="1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Normal="100" zoomScaleSheetLayoutView="100" workbookViewId="0">
      <selection activeCell="H6" sqref="H6:K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4.25" customHeight="1" x14ac:dyDescent="0.25">
      <c r="G1" s="4"/>
      <c r="H1" s="23" t="s">
        <v>0</v>
      </c>
      <c r="I1" s="19"/>
      <c r="J1" s="19"/>
      <c r="K1" s="20"/>
    </row>
    <row r="2" spans="1:11" s="3" customFormat="1" ht="14.25" customHeight="1" x14ac:dyDescent="0.25">
      <c r="G2" s="4"/>
      <c r="H2" s="29" t="s">
        <v>38</v>
      </c>
      <c r="I2" s="30"/>
      <c r="J2" s="30"/>
      <c r="K2" s="30"/>
    </row>
    <row r="3" spans="1:11" s="3" customFormat="1" ht="14.25" customHeight="1" x14ac:dyDescent="0.25">
      <c r="G3" s="4"/>
      <c r="H3" s="29" t="s">
        <v>41</v>
      </c>
      <c r="I3" s="30"/>
      <c r="J3" s="30"/>
      <c r="K3" s="30"/>
    </row>
    <row r="4" spans="1:11" s="3" customFormat="1" ht="9" customHeight="1" x14ac:dyDescent="0.25">
      <c r="G4" s="4"/>
      <c r="H4" s="22"/>
      <c r="I4" s="22"/>
      <c r="J4" s="22"/>
      <c r="K4" s="20"/>
    </row>
    <row r="5" spans="1:11" s="3" customFormat="1" ht="21.75" customHeight="1" x14ac:dyDescent="0.25">
      <c r="G5" s="4"/>
      <c r="H5" s="43" t="s">
        <v>0</v>
      </c>
      <c r="I5" s="30"/>
      <c r="J5" s="30"/>
    </row>
    <row r="6" spans="1:11" s="3" customFormat="1" ht="115.5" customHeight="1" x14ac:dyDescent="0.25">
      <c r="G6" s="4"/>
      <c r="H6" s="44" t="s">
        <v>19</v>
      </c>
      <c r="I6" s="45"/>
      <c r="J6" s="45"/>
      <c r="K6" s="45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40" t="s">
        <v>15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pans="1:11" ht="42" customHeight="1" x14ac:dyDescent="0.25">
      <c r="A10" s="27" t="s">
        <v>24</v>
      </c>
      <c r="B10" s="27" t="s">
        <v>1</v>
      </c>
      <c r="C10" s="27" t="s">
        <v>2</v>
      </c>
      <c r="D10" s="27"/>
      <c r="E10" s="27"/>
      <c r="F10" s="27"/>
      <c r="G10" s="28" t="s">
        <v>14</v>
      </c>
      <c r="H10" s="28"/>
      <c r="I10" s="28"/>
      <c r="J10" s="28"/>
      <c r="K10" s="27" t="s">
        <v>27</v>
      </c>
    </row>
    <row r="11" spans="1:11" x14ac:dyDescent="0.25">
      <c r="A11" s="27"/>
      <c r="B11" s="27"/>
      <c r="C11" s="27"/>
      <c r="D11" s="27"/>
      <c r="E11" s="27"/>
      <c r="F11" s="27"/>
      <c r="G11" s="28"/>
      <c r="H11" s="28"/>
      <c r="I11" s="28"/>
      <c r="J11" s="28"/>
      <c r="K11" s="27"/>
    </row>
    <row r="12" spans="1:11" ht="51.75" customHeight="1" x14ac:dyDescent="0.25">
      <c r="A12" s="27"/>
      <c r="B12" s="27"/>
      <c r="C12" s="27" t="s">
        <v>3</v>
      </c>
      <c r="D12" s="27" t="s">
        <v>4</v>
      </c>
      <c r="E12" s="27" t="s">
        <v>5</v>
      </c>
      <c r="F12" s="27" t="s">
        <v>6</v>
      </c>
      <c r="G12" s="41" t="s">
        <v>13</v>
      </c>
      <c r="H12" s="41" t="s">
        <v>18</v>
      </c>
      <c r="I12" s="41" t="s">
        <v>25</v>
      </c>
      <c r="J12" s="28" t="s">
        <v>7</v>
      </c>
      <c r="K12" s="27"/>
    </row>
    <row r="13" spans="1:11" ht="36.75" customHeight="1" x14ac:dyDescent="0.25">
      <c r="A13" s="27"/>
      <c r="B13" s="27"/>
      <c r="C13" s="27"/>
      <c r="D13" s="27"/>
      <c r="E13" s="27"/>
      <c r="F13" s="27"/>
      <c r="G13" s="42"/>
      <c r="H13" s="42"/>
      <c r="I13" s="42"/>
      <c r="J13" s="28"/>
      <c r="K13" s="27"/>
    </row>
    <row r="14" spans="1:11" ht="35.25" customHeight="1" x14ac:dyDescent="0.25">
      <c r="A14" s="5" t="s">
        <v>8</v>
      </c>
      <c r="B14" s="27" t="s">
        <v>20</v>
      </c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17.25" customHeight="1" x14ac:dyDescent="0.25">
      <c r="A15" s="5" t="s">
        <v>9</v>
      </c>
      <c r="B15" s="27" t="s">
        <v>22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ht="201.75" customHeight="1" x14ac:dyDescent="0.25">
      <c r="A16" s="31" t="s">
        <v>37</v>
      </c>
      <c r="B16" s="34" t="s">
        <v>17</v>
      </c>
      <c r="C16" s="6">
        <v>732</v>
      </c>
      <c r="D16" s="6">
        <v>1006</v>
      </c>
      <c r="E16" s="7" t="s">
        <v>23</v>
      </c>
      <c r="F16" s="24" t="s">
        <v>11</v>
      </c>
      <c r="G16" s="9">
        <f>G17+G18+G19</f>
        <v>42382700</v>
      </c>
      <c r="H16" s="9">
        <f>H17+H18+H19</f>
        <v>42382700</v>
      </c>
      <c r="I16" s="9">
        <f>I17+I18+I19</f>
        <v>42382700</v>
      </c>
      <c r="J16" s="10">
        <f>G16+H16+I16</f>
        <v>127148100</v>
      </c>
      <c r="K16" s="37" t="s">
        <v>16</v>
      </c>
    </row>
    <row r="17" spans="1:11" ht="77.25" customHeight="1" x14ac:dyDescent="0.25">
      <c r="A17" s="32"/>
      <c r="B17" s="35"/>
      <c r="C17" s="6">
        <v>732</v>
      </c>
      <c r="D17" s="6">
        <v>1006</v>
      </c>
      <c r="E17" s="7" t="s">
        <v>23</v>
      </c>
      <c r="F17" s="5">
        <v>120</v>
      </c>
      <c r="G17" s="10">
        <v>37128600</v>
      </c>
      <c r="H17" s="10">
        <v>37113200</v>
      </c>
      <c r="I17" s="10">
        <v>37113200</v>
      </c>
      <c r="J17" s="10">
        <f t="shared" ref="J17:J19" si="0">G17+H17+I17</f>
        <v>111355000</v>
      </c>
      <c r="K17" s="38"/>
    </row>
    <row r="18" spans="1:11" ht="77.25" customHeight="1" x14ac:dyDescent="0.25">
      <c r="A18" s="32"/>
      <c r="B18" s="35"/>
      <c r="C18" s="6">
        <v>732</v>
      </c>
      <c r="D18" s="6">
        <v>1006</v>
      </c>
      <c r="E18" s="7" t="s">
        <v>23</v>
      </c>
      <c r="F18" s="5">
        <v>240</v>
      </c>
      <c r="G18" s="10">
        <v>5246402.8</v>
      </c>
      <c r="H18" s="10">
        <v>5259500</v>
      </c>
      <c r="I18" s="10">
        <v>5259500</v>
      </c>
      <c r="J18" s="10">
        <f t="shared" ref="J18" si="1">G18+H18+I18</f>
        <v>15765402.800000001</v>
      </c>
      <c r="K18" s="38"/>
    </row>
    <row r="19" spans="1:11" ht="72.75" customHeight="1" x14ac:dyDescent="0.25">
      <c r="A19" s="33"/>
      <c r="B19" s="36"/>
      <c r="C19" s="6">
        <v>732</v>
      </c>
      <c r="D19" s="6">
        <v>1006</v>
      </c>
      <c r="E19" s="7" t="s">
        <v>23</v>
      </c>
      <c r="F19" s="21">
        <v>850</v>
      </c>
      <c r="G19" s="10">
        <v>7697.2</v>
      </c>
      <c r="H19" s="10">
        <v>10000</v>
      </c>
      <c r="I19" s="10">
        <v>10000</v>
      </c>
      <c r="J19" s="10">
        <f t="shared" si="0"/>
        <v>27697.200000000001</v>
      </c>
      <c r="K19" s="39"/>
    </row>
    <row r="20" spans="1:11" ht="48" customHeight="1" x14ac:dyDescent="0.25">
      <c r="A20" s="14" t="s">
        <v>31</v>
      </c>
      <c r="B20" s="14" t="s">
        <v>28</v>
      </c>
      <c r="C20" s="15" t="s">
        <v>29</v>
      </c>
      <c r="D20" s="15" t="s">
        <v>30</v>
      </c>
      <c r="E20" s="15" t="s">
        <v>32</v>
      </c>
      <c r="F20" s="16">
        <v>240</v>
      </c>
      <c r="G20" s="17">
        <v>2644333</v>
      </c>
      <c r="H20" s="17">
        <v>0</v>
      </c>
      <c r="I20" s="17">
        <v>0</v>
      </c>
      <c r="J20" s="18">
        <f t="shared" ref="J20" si="2">I20+H20+G20</f>
        <v>2644333</v>
      </c>
      <c r="K20" s="12"/>
    </row>
    <row r="21" spans="1:11" ht="22.5" customHeight="1" x14ac:dyDescent="0.25">
      <c r="A21" s="5" t="s">
        <v>21</v>
      </c>
      <c r="B21" s="5"/>
      <c r="C21" s="7" t="s">
        <v>11</v>
      </c>
      <c r="D21" s="7" t="s">
        <v>12</v>
      </c>
      <c r="E21" s="7" t="s">
        <v>33</v>
      </c>
      <c r="F21" s="7" t="s">
        <v>11</v>
      </c>
      <c r="G21" s="10">
        <f>G24+G20</f>
        <v>45027033</v>
      </c>
      <c r="H21" s="10">
        <f>H24</f>
        <v>42382700</v>
      </c>
      <c r="I21" s="10">
        <f>I24</f>
        <v>42382700</v>
      </c>
      <c r="J21" s="10">
        <f>G21+H21+I21</f>
        <v>129792433</v>
      </c>
      <c r="K21" s="5"/>
    </row>
    <row r="22" spans="1:11" x14ac:dyDescent="0.25">
      <c r="A22" s="5" t="s">
        <v>10</v>
      </c>
      <c r="B22" s="5"/>
      <c r="C22" s="6"/>
      <c r="D22" s="6"/>
      <c r="E22" s="6"/>
      <c r="F22" s="6"/>
      <c r="G22" s="10"/>
      <c r="H22" s="10"/>
      <c r="I22" s="10"/>
      <c r="J22" s="11"/>
      <c r="K22" s="5"/>
    </row>
    <row r="23" spans="1:11" ht="47.25" x14ac:dyDescent="0.25">
      <c r="A23" s="25" t="s">
        <v>35</v>
      </c>
      <c r="B23" s="25" t="s">
        <v>28</v>
      </c>
      <c r="C23" s="7" t="s">
        <v>29</v>
      </c>
      <c r="D23" s="7" t="s">
        <v>12</v>
      </c>
      <c r="E23" s="7" t="s">
        <v>33</v>
      </c>
      <c r="F23" s="7" t="s">
        <v>11</v>
      </c>
      <c r="G23" s="17">
        <v>2644333</v>
      </c>
      <c r="H23" s="17">
        <v>0</v>
      </c>
      <c r="I23" s="10">
        <v>0</v>
      </c>
      <c r="J23" s="10">
        <f>G23+H23+I23</f>
        <v>2644333</v>
      </c>
      <c r="K23" s="13"/>
    </row>
    <row r="24" spans="1:11" ht="63" x14ac:dyDescent="0.25">
      <c r="A24" s="21" t="s">
        <v>36</v>
      </c>
      <c r="B24" s="21" t="s">
        <v>17</v>
      </c>
      <c r="C24" s="7" t="s">
        <v>34</v>
      </c>
      <c r="D24" s="7" t="s">
        <v>12</v>
      </c>
      <c r="E24" s="7" t="s">
        <v>33</v>
      </c>
      <c r="F24" s="7" t="s">
        <v>11</v>
      </c>
      <c r="G24" s="9">
        <f>G16</f>
        <v>42382700</v>
      </c>
      <c r="H24" s="9">
        <f>H16</f>
        <v>42382700</v>
      </c>
      <c r="I24" s="9">
        <f>I16</f>
        <v>42382700</v>
      </c>
      <c r="J24" s="9">
        <f>G24+H24+I24</f>
        <v>127148100</v>
      </c>
      <c r="K24" s="5"/>
    </row>
    <row r="25" spans="1:11" ht="13.15" customHeight="1" x14ac:dyDescent="0.25"/>
    <row r="26" spans="1:11" ht="13.9" customHeight="1" x14ac:dyDescent="0.25">
      <c r="A26" s="26" t="s">
        <v>39</v>
      </c>
      <c r="B26" s="26"/>
      <c r="C26" s="26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26" t="s">
        <v>26</v>
      </c>
      <c r="B27" s="26"/>
      <c r="I27" s="4" t="s">
        <v>40</v>
      </c>
    </row>
  </sheetData>
  <mergeCells count="25">
    <mergeCell ref="H2:K2"/>
    <mergeCell ref="H3:K3"/>
    <mergeCell ref="A16:A19"/>
    <mergeCell ref="B16:B19"/>
    <mergeCell ref="K16:K19"/>
    <mergeCell ref="A8:K8"/>
    <mergeCell ref="H12:H13"/>
    <mergeCell ref="I12:I13"/>
    <mergeCell ref="K10:K13"/>
    <mergeCell ref="H5:J5"/>
    <mergeCell ref="H6:K6"/>
    <mergeCell ref="G12:G13"/>
    <mergeCell ref="A27:B27"/>
    <mergeCell ref="A26:C26"/>
    <mergeCell ref="A10:A13"/>
    <mergeCell ref="B10:B13"/>
    <mergeCell ref="C10:F11"/>
    <mergeCell ref="C12:C13"/>
    <mergeCell ref="B15:K15"/>
    <mergeCell ref="E12:E13"/>
    <mergeCell ref="D12:D13"/>
    <mergeCell ref="G10:J11"/>
    <mergeCell ref="F12:F13"/>
    <mergeCell ref="J12:J13"/>
    <mergeCell ref="B14:K14"/>
  </mergeCells>
  <pageMargins left="0.39370078740157483" right="0.27559055118110237" top="0.78740157480314965" bottom="0.19685039370078741" header="0.31496062992125984" footer="0.31496062992125984"/>
  <pageSetup paperSize="9" scale="90" fitToHeight="0" orientation="landscape" r:id="rId1"/>
  <headerFooter>
    <oddHeader>&amp;C&amp;P</oddHeader>
  </headerFooter>
  <rowBreaks count="2" manualBreakCount="2">
    <brk id="15" max="10" man="1"/>
    <brk id="2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Галина В. Григорьева</cp:lastModifiedBy>
  <cp:lastPrinted>2017-06-15T06:42:28Z</cp:lastPrinted>
  <dcterms:created xsi:type="dcterms:W3CDTF">2014-09-01T08:30:13Z</dcterms:created>
  <dcterms:modified xsi:type="dcterms:W3CDTF">2017-07-07T07:39:05Z</dcterms:modified>
</cp:coreProperties>
</file>