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Лист1!$A$1:$K$22</definedName>
  </definedNames>
  <calcPr calcId="125725" refMode="R1C1"/>
</workbook>
</file>

<file path=xl/calcChain.xml><?xml version="1.0" encoding="utf-8"?>
<calcChain xmlns="http://schemas.openxmlformats.org/spreadsheetml/2006/main">
  <c r="J17" i="1"/>
  <c r="J20" s="1"/>
  <c r="J18" s="1"/>
  <c r="I18"/>
  <c r="H18"/>
  <c r="G18"/>
  <c r="I20"/>
  <c r="H20"/>
  <c r="G20"/>
  <c r="J11"/>
  <c r="J14"/>
  <c r="J15"/>
  <c r="J13"/>
</calcChain>
</file>

<file path=xl/sharedStrings.xml><?xml version="1.0" encoding="utf-8"?>
<sst xmlns="http://schemas.openxmlformats.org/spreadsheetml/2006/main" count="77" uniqueCount="51">
  <si>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</si>
  <si>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</si>
  <si>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</si>
  <si>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</si>
  <si>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</si>
  <si>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</si>
  <si>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</si>
  <si>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</si>
  <si>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</si>
  <si>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</si>
  <si>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</si>
  <si>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</si>
  <si>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</si>
  <si>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Задача 2</t>
  </si>
  <si>
    <t>Обеспечение устойчивой работы  и развития объектов энергетического комплекса  ЗАТО 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</si>
  <si>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</si>
  <si>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410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</si>
  <si>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</si>
  <si>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</si>
  <si>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</si>
  <si>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</si>
  <si>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</si>
  <si>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</si>
  <si>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</si>
  <si>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</si>
  <si>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</si>
  <si>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</si>
  <si>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</si>
  <si>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</si>
  <si>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>Руководитель Управления городского хозяйства</t>
  </si>
  <si>
    <t>Л.М. Антоненко</t>
  </si>
  <si>
    <t>0410000090</t>
  </si>
  <si>
    <t>1.3.Разработка актуализированной схемы теплоснабжения ЗАТО Железногорск</t>
  </si>
  <si>
    <t>1.2.Реконструкция водопроводной сети в районе ул.Верхней Саянской</t>
  </si>
  <si>
    <t>1.4.Расходы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 некоммерческих товариществ к источникам электроснабжения, водоснабжения</t>
  </si>
  <si>
    <t>04100S5750</t>
  </si>
  <si>
    <t>1.5.Строительство водопроводной сети в районе ул. Загородная</t>
  </si>
  <si>
    <t>0410000080</t>
  </si>
  <si>
    <t>Выполненпие требований законодательства, обеспечение надежного теплоснабжения потребителей ЗАТО Железногорск</t>
  </si>
  <si>
    <t>Обеспечение бесперебойного предоставления, с нормативным качеством,  услуги холодного водоснабжения потребителям микрорайона «Лукаши»</t>
  </si>
  <si>
    <t>460</t>
  </si>
  <si>
    <t>создание условий для предоставления коммунальных услуг и обеспечение пожарной безопасности населения г. Железногорска</t>
  </si>
  <si>
    <t>0410000100</t>
  </si>
  <si>
    <t>Обеспечение надежного электроснабжения потребителей садоводческого некоммерческого товарищества "Рассвет" в пос.Подгорном</t>
  </si>
  <si>
    <t>1.6.Закупка услуг по передаче неисключительных прав на лицензионное программное обеспечение «Геоинформационная система для обеспечения работы электронной модели системы теплоснабжения, водоснабжения, водоотведения схемы теплоснабжения, водоснабжения, водоотведения ЗАТО Железногорск"</t>
  </si>
  <si>
    <t>0410000110</t>
  </si>
  <si>
    <t>Выполненпие требований законодательства, обеспечение надежного теплоснабжения, водоснабжения и водоотведения  потребителей ЗАТО Железногорск</t>
  </si>
  <si>
    <t>1.7. 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</si>
  <si>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04100S5710</t>
  </si>
  <si>
    <t>Обеспечение надежного теплоснабжения  потребителей  в пос.Подгорном</t>
  </si>
  <si>
    <t>Приложение № 6
к постановлению Администрации ЗАТО г. Железногорск
от  15.04. 2019 №  856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</si>
</sst>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2">
      <alignment horizontal="left" vertical="top" wrapText="1"/>
    </xf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5" fillId="0" borderId="1" xfId="1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1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0"/>
  <sheetViews>
    <sheetView tabSelected="1" topLeftCell="A2" zoomScaleNormal="100" workbookViewId="0">
      <selection activeCell="I3" sqref="I3"/>
    </sheetView>
  </sheetViews>
  <sheetFormatPr defaultRowHeight="15"/>
  <cols>
    <col min="1" max="1" width="44.5703125" customWidth="1"/>
    <col min="2" max="2" width="24.28515625" customWidth="1"/>
    <col min="3" max="3" width="12.28515625" style="13" customWidth="1"/>
    <col min="4" max="4" width="7" style="13" customWidth="1"/>
    <col min="5" max="5" width="7.28515625" style="13" customWidth="1"/>
    <col min="6" max="6" width="7" style="13" customWidth="1"/>
    <col min="7" max="7" width="12.7109375" style="13" customWidth="1"/>
    <col min="8" max="8" width="12.42578125" style="13" customWidth="1"/>
    <col min="9" max="9" width="12.140625" style="13" bestFit="1" customWidth="1"/>
    <col min="10" max="10" width="13.5703125" style="13" customWidth="1"/>
    <col min="11" max="11" width="32.5703125" customWidth="1"/>
  </cols>
  <sheetData>
    <row r="1" spans="1:21" ht="79.5" hidden="1" customHeight="1">
      <c r="I1" s="35" t="s">
        <v>15</v>
      </c>
      <c r="J1" s="35"/>
      <c r="K1" s="35"/>
    </row>
    <row r="2" spans="1:21" ht="50.25" customHeight="1">
      <c r="I2" s="35" t="s">
        <v>50</v>
      </c>
      <c r="J2" s="35"/>
      <c r="K2" s="35"/>
    </row>
    <row r="3" spans="1:21" ht="15.75">
      <c r="I3" s="17"/>
      <c r="J3" s="17"/>
      <c r="K3" s="17"/>
    </row>
    <row r="4" spans="1:21" ht="63.75" customHeight="1">
      <c r="A4" s="4"/>
      <c r="B4" s="4"/>
      <c r="C4" s="12"/>
      <c r="D4" s="12"/>
      <c r="E4" s="12"/>
      <c r="F4" s="12"/>
      <c r="G4" s="12"/>
      <c r="H4" s="12"/>
      <c r="I4" s="35" t="s">
        <v>12</v>
      </c>
      <c r="J4" s="35"/>
      <c r="K4" s="35"/>
    </row>
    <row r="5" spans="1:21" ht="15.75">
      <c r="A5" s="37" t="s">
        <v>6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21" ht="10.5" customHeight="1">
      <c r="A6" s="4"/>
      <c r="B6" s="4"/>
      <c r="C6" s="12"/>
      <c r="D6" s="12"/>
      <c r="E6" s="12"/>
      <c r="F6" s="12"/>
      <c r="G6" s="12"/>
      <c r="H6" s="12"/>
      <c r="I6" s="12"/>
      <c r="J6" s="12"/>
      <c r="K6" s="4"/>
    </row>
    <row r="7" spans="1:21">
      <c r="A7" s="38" t="s">
        <v>9</v>
      </c>
      <c r="B7" s="38" t="s">
        <v>19</v>
      </c>
      <c r="C7" s="38" t="s">
        <v>20</v>
      </c>
      <c r="D7" s="38"/>
      <c r="E7" s="38"/>
      <c r="F7" s="38"/>
      <c r="G7" s="38" t="s">
        <v>25</v>
      </c>
      <c r="H7" s="38"/>
      <c r="I7" s="38"/>
      <c r="J7" s="38"/>
      <c r="K7" s="18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05.75" customHeight="1">
      <c r="A8" s="38"/>
      <c r="B8" s="38"/>
      <c r="C8" s="18" t="s">
        <v>21</v>
      </c>
      <c r="D8" s="18" t="s">
        <v>22</v>
      </c>
      <c r="E8" s="18" t="s">
        <v>23</v>
      </c>
      <c r="F8" s="18" t="s">
        <v>24</v>
      </c>
      <c r="G8" s="18">
        <v>2019</v>
      </c>
      <c r="H8" s="18">
        <v>2020</v>
      </c>
      <c r="I8" s="18">
        <v>2021</v>
      </c>
      <c r="J8" s="18" t="s">
        <v>0</v>
      </c>
      <c r="K8" s="18" t="s">
        <v>1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s="21" customFormat="1" ht="30" customHeight="1">
      <c r="A9" s="22" t="s">
        <v>2</v>
      </c>
      <c r="B9" s="39" t="s">
        <v>8</v>
      </c>
      <c r="C9" s="39"/>
      <c r="D9" s="39"/>
      <c r="E9" s="39"/>
      <c r="F9" s="39"/>
      <c r="G9" s="39"/>
      <c r="H9" s="39"/>
      <c r="I9" s="39"/>
      <c r="J9" s="39"/>
      <c r="K9" s="39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21" s="21" customFormat="1" ht="30" customHeight="1">
      <c r="A10" s="22" t="s">
        <v>3</v>
      </c>
      <c r="B10" s="40" t="s">
        <v>4</v>
      </c>
      <c r="C10" s="39"/>
      <c r="D10" s="39"/>
      <c r="E10" s="39"/>
      <c r="F10" s="39"/>
      <c r="G10" s="39"/>
      <c r="H10" s="39"/>
      <c r="I10" s="39"/>
      <c r="J10" s="39"/>
      <c r="K10" s="39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21" ht="171" customHeight="1">
      <c r="A11" s="19" t="s">
        <v>47</v>
      </c>
      <c r="B11" s="33" t="s">
        <v>11</v>
      </c>
      <c r="C11" s="28" t="s">
        <v>48</v>
      </c>
      <c r="D11" s="28" t="s">
        <v>5</v>
      </c>
      <c r="E11" s="29" t="s">
        <v>7</v>
      </c>
      <c r="F11" s="28" t="s">
        <v>18</v>
      </c>
      <c r="G11" s="16">
        <v>2664880</v>
      </c>
      <c r="H11" s="31">
        <v>0</v>
      </c>
      <c r="I11" s="31">
        <v>0</v>
      </c>
      <c r="J11" s="31">
        <f>I11+H11+G11</f>
        <v>2664880</v>
      </c>
      <c r="K11" s="34" t="s">
        <v>49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s="21" customFormat="1" ht="30" customHeight="1">
      <c r="A12" s="9" t="s">
        <v>13</v>
      </c>
      <c r="B12" s="41" t="s">
        <v>14</v>
      </c>
      <c r="C12" s="42"/>
      <c r="D12" s="42"/>
      <c r="E12" s="42"/>
      <c r="F12" s="42"/>
      <c r="G12" s="42"/>
      <c r="H12" s="42"/>
      <c r="I12" s="42"/>
      <c r="J12" s="42"/>
      <c r="K12" s="42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1" ht="75">
      <c r="A13" s="26" t="s">
        <v>33</v>
      </c>
      <c r="B13" s="27" t="s">
        <v>11</v>
      </c>
      <c r="C13" s="28" t="s">
        <v>42</v>
      </c>
      <c r="D13" s="28" t="s">
        <v>5</v>
      </c>
      <c r="E13" s="29" t="s">
        <v>7</v>
      </c>
      <c r="F13" s="28" t="s">
        <v>40</v>
      </c>
      <c r="G13" s="16">
        <v>500000</v>
      </c>
      <c r="H13" s="30">
        <v>0</v>
      </c>
      <c r="I13" s="30">
        <v>0</v>
      </c>
      <c r="J13" s="31">
        <f t="shared" ref="J13:J15" si="0">I13+H13+G13</f>
        <v>500000</v>
      </c>
      <c r="K13" s="32" t="s">
        <v>41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75">
      <c r="A14" s="26" t="s">
        <v>32</v>
      </c>
      <c r="B14" s="27" t="s">
        <v>11</v>
      </c>
      <c r="C14" s="28" t="s">
        <v>31</v>
      </c>
      <c r="D14" s="28" t="s">
        <v>5</v>
      </c>
      <c r="E14" s="29" t="s">
        <v>7</v>
      </c>
      <c r="F14" s="28" t="s">
        <v>18</v>
      </c>
      <c r="G14" s="30">
        <v>3419000</v>
      </c>
      <c r="H14" s="30">
        <v>0</v>
      </c>
      <c r="I14" s="30">
        <v>0</v>
      </c>
      <c r="J14" s="31">
        <f t="shared" ref="J14" si="1">I14+H14+G14</f>
        <v>3419000</v>
      </c>
      <c r="K14" s="32" t="s">
        <v>38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06.5" customHeight="1">
      <c r="A15" s="19" t="s">
        <v>34</v>
      </c>
      <c r="B15" s="33" t="s">
        <v>11</v>
      </c>
      <c r="C15" s="28" t="s">
        <v>35</v>
      </c>
      <c r="D15" s="28" t="s">
        <v>5</v>
      </c>
      <c r="E15" s="29" t="s">
        <v>7</v>
      </c>
      <c r="F15" s="28" t="s">
        <v>18</v>
      </c>
      <c r="G15" s="16">
        <v>1658594</v>
      </c>
      <c r="H15" s="31">
        <v>0</v>
      </c>
      <c r="I15" s="31">
        <v>0</v>
      </c>
      <c r="J15" s="31">
        <f t="shared" si="0"/>
        <v>1658594</v>
      </c>
      <c r="K15" s="34" t="s">
        <v>43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75">
      <c r="A16" s="19" t="s">
        <v>36</v>
      </c>
      <c r="B16" s="33" t="s">
        <v>11</v>
      </c>
      <c r="C16" s="28" t="s">
        <v>37</v>
      </c>
      <c r="D16" s="28" t="s">
        <v>5</v>
      </c>
      <c r="E16" s="29" t="s">
        <v>7</v>
      </c>
      <c r="F16" s="28" t="s">
        <v>16</v>
      </c>
      <c r="G16" s="16">
        <v>1212000</v>
      </c>
      <c r="H16" s="31">
        <v>0</v>
      </c>
      <c r="I16" s="31">
        <v>0</v>
      </c>
      <c r="J16" s="31">
        <v>1212000</v>
      </c>
      <c r="K16" s="34" t="s">
        <v>39</v>
      </c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s="25" customFormat="1" ht="135">
      <c r="A17" s="19" t="s">
        <v>44</v>
      </c>
      <c r="B17" s="33" t="s">
        <v>11</v>
      </c>
      <c r="C17" s="28" t="s">
        <v>45</v>
      </c>
      <c r="D17" s="28" t="s">
        <v>5</v>
      </c>
      <c r="E17" s="29" t="s">
        <v>7</v>
      </c>
      <c r="F17" s="28" t="s">
        <v>18</v>
      </c>
      <c r="G17" s="16">
        <v>1581000</v>
      </c>
      <c r="H17" s="31">
        <v>0</v>
      </c>
      <c r="I17" s="31">
        <v>0</v>
      </c>
      <c r="J17" s="31">
        <f>G17</f>
        <v>1581000</v>
      </c>
      <c r="K17" s="32" t="s">
        <v>46</v>
      </c>
      <c r="L17" s="24"/>
      <c r="M17" s="24"/>
      <c r="N17" s="24"/>
      <c r="O17" s="24"/>
      <c r="P17" s="24"/>
      <c r="Q17" s="24"/>
      <c r="R17" s="24"/>
      <c r="S17" s="24"/>
      <c r="T17" s="24"/>
      <c r="U17" s="24"/>
    </row>
    <row r="18" spans="1:21">
      <c r="A18" s="10" t="s">
        <v>10</v>
      </c>
      <c r="B18" s="18" t="s">
        <v>17</v>
      </c>
      <c r="C18" s="6" t="s">
        <v>26</v>
      </c>
      <c r="D18" s="18" t="s">
        <v>17</v>
      </c>
      <c r="E18" s="18" t="s">
        <v>17</v>
      </c>
      <c r="F18" s="18" t="s">
        <v>17</v>
      </c>
      <c r="G18" s="7">
        <f>G20</f>
        <v>11035474</v>
      </c>
      <c r="H18" s="7">
        <f t="shared" ref="H18:J18" si="2">H20</f>
        <v>0</v>
      </c>
      <c r="I18" s="7">
        <f t="shared" si="2"/>
        <v>0</v>
      </c>
      <c r="J18" s="7">
        <f t="shared" si="2"/>
        <v>11035474</v>
      </c>
      <c r="K18" s="8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0" t="s">
        <v>27</v>
      </c>
      <c r="B19" s="18"/>
      <c r="C19" s="6"/>
      <c r="D19" s="18"/>
      <c r="E19" s="18"/>
      <c r="F19" s="18"/>
      <c r="G19" s="7"/>
      <c r="H19" s="7"/>
      <c r="I19" s="7"/>
      <c r="J19" s="7"/>
      <c r="K19" s="8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30">
      <c r="A20" s="10" t="s">
        <v>28</v>
      </c>
      <c r="B20" s="18" t="s">
        <v>11</v>
      </c>
      <c r="C20" s="6" t="s">
        <v>26</v>
      </c>
      <c r="D20" s="23" t="s">
        <v>5</v>
      </c>
      <c r="E20" s="18" t="s">
        <v>17</v>
      </c>
      <c r="F20" s="18" t="s">
        <v>17</v>
      </c>
      <c r="G20" s="7">
        <f>G17+G16+G15+G14+G13+G11</f>
        <v>11035474</v>
      </c>
      <c r="H20" s="7">
        <f t="shared" ref="H20:J20" si="3">H17+H16+H15+H14+H13+H11</f>
        <v>0</v>
      </c>
      <c r="I20" s="7">
        <f t="shared" si="3"/>
        <v>0</v>
      </c>
      <c r="J20" s="7">
        <f t="shared" si="3"/>
        <v>11035474</v>
      </c>
      <c r="K20" s="8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5" customHeight="1">
      <c r="A21" s="5"/>
      <c r="B21" s="5"/>
      <c r="C21" s="11"/>
      <c r="D21" s="11"/>
      <c r="E21" s="11"/>
      <c r="F21" s="11"/>
      <c r="G21" s="11"/>
      <c r="H21" s="11"/>
      <c r="I21" s="11"/>
      <c r="J21" s="11"/>
      <c r="K21" s="5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3.5" customHeight="1">
      <c r="A22" s="36" t="s">
        <v>29</v>
      </c>
      <c r="B22" s="36"/>
      <c r="C22" s="36"/>
      <c r="D22" s="36"/>
      <c r="E22" s="36"/>
      <c r="F22" s="11"/>
      <c r="G22" s="11"/>
      <c r="H22" s="36" t="s">
        <v>30</v>
      </c>
      <c r="I22" s="36"/>
      <c r="J22" s="36"/>
      <c r="K22" s="5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>
      <c r="A23" s="5"/>
      <c r="B23" s="5"/>
      <c r="C23" s="11"/>
      <c r="D23" s="11"/>
      <c r="E23" s="11"/>
      <c r="F23" s="11"/>
      <c r="G23" s="11"/>
      <c r="H23" s="11"/>
      <c r="I23" s="11"/>
      <c r="J23" s="11"/>
      <c r="K23" s="5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3"/>
      <c r="B24" s="3"/>
      <c r="C24" s="14"/>
      <c r="D24" s="14"/>
      <c r="E24" s="14"/>
      <c r="F24" s="14"/>
      <c r="G24" s="14"/>
      <c r="H24" s="14"/>
      <c r="I24" s="14"/>
      <c r="J24" s="14"/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3"/>
      <c r="B25" s="3"/>
      <c r="C25" s="14"/>
      <c r="D25" s="14"/>
      <c r="E25" s="14"/>
      <c r="F25" s="14"/>
      <c r="G25" s="14"/>
      <c r="H25" s="14"/>
      <c r="I25" s="14"/>
      <c r="J25" s="14"/>
      <c r="K25" s="3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3"/>
      <c r="B26" s="3"/>
      <c r="C26" s="14"/>
      <c r="D26" s="14"/>
      <c r="E26" s="14"/>
      <c r="F26" s="14"/>
      <c r="G26" s="14"/>
      <c r="H26" s="14"/>
      <c r="I26" s="14"/>
      <c r="J26" s="14"/>
      <c r="K26" s="3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15"/>
      <c r="D27" s="15"/>
      <c r="E27" s="15"/>
      <c r="F27" s="15"/>
      <c r="G27" s="15"/>
      <c r="H27" s="15"/>
      <c r="I27" s="15"/>
      <c r="J27" s="15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"/>
      <c r="B28" s="1"/>
      <c r="C28" s="15"/>
      <c r="D28" s="15"/>
      <c r="E28" s="15"/>
      <c r="F28" s="15"/>
      <c r="G28" s="15"/>
      <c r="H28" s="15"/>
      <c r="I28" s="15"/>
      <c r="J28" s="15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"/>
      <c r="B29" s="1"/>
      <c r="C29" s="15"/>
      <c r="D29" s="15"/>
      <c r="E29" s="15"/>
      <c r="F29" s="15"/>
      <c r="G29" s="15"/>
      <c r="H29" s="15"/>
      <c r="I29" s="15"/>
      <c r="J29" s="15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"/>
      <c r="B30" s="1"/>
      <c r="C30" s="15"/>
      <c r="D30" s="15"/>
      <c r="E30" s="15"/>
      <c r="F30" s="15"/>
      <c r="G30" s="15"/>
      <c r="H30" s="15"/>
      <c r="I30" s="15"/>
      <c r="J30" s="15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</sheetData>
  <mergeCells count="13">
    <mergeCell ref="I1:K1"/>
    <mergeCell ref="H22:J22"/>
    <mergeCell ref="I4:K4"/>
    <mergeCell ref="A5:K5"/>
    <mergeCell ref="C7:F7"/>
    <mergeCell ref="B7:B8"/>
    <mergeCell ref="A7:A8"/>
    <mergeCell ref="G7:J7"/>
    <mergeCell ref="B9:K9"/>
    <mergeCell ref="B10:K10"/>
    <mergeCell ref="B12:K12"/>
    <mergeCell ref="A22:E22"/>
    <mergeCell ref="I2:K2"/>
  </mergeCells>
  <pageMargins left="0.51181102362204722" right="0.31496062992125984" top="0.55118110236220474" bottom="0.35433070866141736" header="0.31496062992125984" footer="0.31496062992125984"/>
  <pageSetup paperSize="9" scale="7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2019-04-12T08:27:25Z</cp:lastPrinted>
  <dcterms:created xsi:type="dcterms:W3CDTF">2013-08-23T01:52:23Z</dcterms:created>
  <dcterms:modified xsi:type="dcterms:W3CDTF">2019-04-16T03:33:01Z</dcterms:modified>
</cp:coreProperties>
</file>