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15450" windowHeight="117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Лист1!$A$1:$K$18</definedName>
  </definedNames>
  <calcPr calcId="145621"/>
</workbook>
</file>

<file path=xl/calcChain.xml><?xml version="1.0" encoding="utf-8"?>
<calcChain xmlns="http://schemas.openxmlformats.org/spreadsheetml/2006/main">
  <c r="I16" i="1" l="1"/>
  <c r="H16" i="1"/>
  <c r="G16" i="1"/>
  <c r="I14" i="1"/>
  <c r="H14" i="1"/>
  <c r="G14" i="1"/>
  <c r="J12" i="1" l="1"/>
  <c r="J16" i="1" l="1"/>
  <c r="J14" i="1"/>
</calcChain>
</file>

<file path=xl/sharedStrings.xml><?xml version="1.0" encoding="utf-8"?>
<sst xmlns="http://schemas.openxmlformats.org/spreadsheetml/2006/main" count="42" uniqueCount="36">
  <si>
    <t>Итого на период</t>
  </si>
  <si>
    <t>Цель подпрограммы:</t>
  </si>
  <si>
    <t>Задача 1.</t>
  </si>
  <si>
    <t>Расходы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 руб.), годы</t>
  </si>
  <si>
    <t xml:space="preserve">В том числе </t>
  </si>
  <si>
    <t xml:space="preserve">Повышение  качества и доступности предоставления услуг по социальному обслуживанию   </t>
  </si>
  <si>
    <t>Итого по подпрограмме</t>
  </si>
  <si>
    <t>к  подпрограмме 1 "Повышение качества и доступности социальных услуг гражданам", реализуемой в рамках муниципальной программы ЗАТО Железногорск "Развитие системы социальной поддержки граждан"</t>
  </si>
  <si>
    <t>Перечень мероприятий подпрограммы 1 "Повышение качества и доступности социальных услуг гражданам"</t>
  </si>
  <si>
    <t>Обеспечение потребностей граждан, нуждающихся в социальном обслуживании</t>
  </si>
  <si>
    <t>Цели, задачи, мероприятия подпрограммы</t>
  </si>
  <si>
    <t>2019 год</t>
  </si>
  <si>
    <r>
      <t>Администрации</t>
    </r>
    <r>
      <rPr>
        <sz val="12"/>
        <color theme="1"/>
        <rFont val="Times New Roman"/>
        <family val="1"/>
        <charset val="204"/>
      </rPr>
      <t xml:space="preserve"> ЗАТО г.Железногорск</t>
    </r>
  </si>
  <si>
    <t xml:space="preserve">Ожидаемый результат от реализации подпрограммного мероприятия (в натуральном выражении) </t>
  </si>
  <si>
    <t>2020 год</t>
  </si>
  <si>
    <t>Х</t>
  </si>
  <si>
    <t>0310000000</t>
  </si>
  <si>
    <t>УСЗН Администрации ЗАТО                         г. Железногорск</t>
  </si>
  <si>
    <t>1.1    Расходы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</t>
  </si>
  <si>
    <t>Наименование главного распорядителя бюджетных средств</t>
  </si>
  <si>
    <t>КБК</t>
  </si>
  <si>
    <t>КЦСР</t>
  </si>
  <si>
    <t>КВСР</t>
  </si>
  <si>
    <t>КФСР</t>
  </si>
  <si>
    <t>КВР</t>
  </si>
  <si>
    <t>1002</t>
  </si>
  <si>
    <t>2021 год</t>
  </si>
  <si>
    <t xml:space="preserve"> Доля граждан, получивших социальные услуги в муниципальном учреждении социального обслуживания, в общем числе граждан, обратившихся за получением социальных услуг в муниципальное учреждение  социального обслуживания, 99,2% к 2021 году</t>
  </si>
  <si>
    <t>Главный распорядитель бюджетных средств 1</t>
  </si>
  <si>
    <t>0310001510</t>
  </si>
  <si>
    <t>Приложение № 3</t>
  </si>
  <si>
    <t>к постановлению Администрации ЗАТО</t>
  </si>
  <si>
    <t>Приложение № 2</t>
  </si>
  <si>
    <t xml:space="preserve">Исполняющий обязанности руководителя УСЗН </t>
  </si>
  <si>
    <t>А.В. Ткачев</t>
  </si>
  <si>
    <t>г. Железногорск  от 08.08.2019  №  1606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</si>
</sst>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2" fontId="0" fillId="0" borderId="0" xfId="0" applyNumberFormat="1"/>
    <xf numFmtId="0" fontId="2" fillId="0" borderId="0" xfId="0" applyFont="1" applyAlignment="1">
      <alignment wrapText="1"/>
    </xf>
    <xf numFmtId="0" fontId="2" fillId="0" borderId="0" xfId="0" applyFont="1"/>
    <xf numFmtId="0" fontId="3" fillId="0" borderId="0" xfId="0" applyFont="1" applyBorder="1"/>
    <xf numFmtId="0" fontId="1" fillId="2" borderId="0" xfId="0" applyFont="1" applyFill="1" applyAlignment="1">
      <alignment horizontal="right" vertical="top"/>
    </xf>
    <xf numFmtId="0" fontId="3" fillId="2" borderId="0" xfId="0" applyFont="1" applyFill="1" applyAlignment="1">
      <alignment wrapText="1"/>
    </xf>
    <xf numFmtId="2" fontId="1" fillId="0" borderId="0" xfId="0" applyNumberFormat="1" applyFont="1"/>
    <xf numFmtId="2" fontId="2" fillId="0" borderId="0" xfId="0" applyNumberFormat="1" applyFont="1"/>
    <xf numFmtId="0" fontId="0" fillId="0" borderId="0" xfId="0" applyAlignment="1">
      <alignment vertical="top"/>
    </xf>
    <xf numFmtId="0" fontId="2" fillId="0" borderId="0" xfId="0" applyFont="1" applyBorder="1" applyAlignment="1">
      <alignment wrapText="1"/>
    </xf>
    <xf numFmtId="0" fontId="1" fillId="0" borderId="1" xfId="0" applyFont="1" applyBorder="1" applyAlignment="1">
      <alignment horizontal="justify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1" fillId="0" borderId="0" xfId="0" applyFont="1" applyAlignment="1">
      <alignment vertical="top"/>
    </xf>
    <xf numFmtId="0" fontId="1" fillId="0" borderId="6" xfId="0" applyFont="1" applyBorder="1" applyAlignment="1">
      <alignment horizontal="center"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horizontal="center" vertical="top"/>
    </xf>
    <xf numFmtId="49" fontId="4" fillId="0" borderId="5" xfId="0" applyNumberFormat="1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49" fontId="1" fillId="0" borderId="4" xfId="0" applyNumberFormat="1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4" fontId="4" fillId="0" borderId="1" xfId="0" applyNumberFormat="1" applyFont="1" applyFill="1" applyBorder="1" applyAlignment="1">
      <alignment horizontal="right" vertical="top"/>
    </xf>
    <xf numFmtId="4" fontId="4" fillId="0" borderId="5" xfId="0" applyNumberFormat="1" applyFont="1" applyFill="1" applyBorder="1" applyAlignment="1">
      <alignment horizontal="right" vertical="top"/>
    </xf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vertical="top" wrapText="1"/>
    </xf>
    <xf numFmtId="2" fontId="4" fillId="0" borderId="6" xfId="0" applyNumberFormat="1" applyFont="1" applyBorder="1" applyAlignment="1">
      <alignment horizontal="center" vertical="top" wrapText="1"/>
    </xf>
    <xf numFmtId="2" fontId="4" fillId="0" borderId="7" xfId="0" applyNumberFormat="1" applyFont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/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0" fontId="3" fillId="2" borderId="0" xfId="0" applyFont="1" applyFill="1" applyAlignment="1">
      <alignment horizontal="left" wrapText="1"/>
    </xf>
    <xf numFmtId="2" fontId="1" fillId="0" borderId="6" xfId="0" applyNumberFormat="1" applyFont="1" applyBorder="1" applyAlignment="1">
      <alignment horizontal="center" vertical="top" wrapText="1"/>
    </xf>
    <xf numFmtId="2" fontId="1" fillId="0" borderId="7" xfId="0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/>
    </xf>
    <xf numFmtId="49" fontId="1" fillId="0" borderId="4" xfId="0" applyNumberFormat="1" applyFont="1" applyBorder="1" applyAlignment="1">
      <alignment horizontal="center" vertical="top"/>
    </xf>
    <xf numFmtId="0" fontId="1" fillId="2" borderId="2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/>
    </xf>
    <xf numFmtId="4" fontId="4" fillId="0" borderId="4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tabSelected="1" view="pageBreakPreview" zoomScaleNormal="100" zoomScaleSheetLayoutView="100" workbookViewId="0">
      <selection activeCell="I4" sqref="I4"/>
    </sheetView>
  </sheetViews>
  <sheetFormatPr defaultRowHeight="15" x14ac:dyDescent="0.25"/>
  <cols>
    <col min="1" max="1" width="24.85546875" customWidth="1"/>
    <col min="2" max="2" width="17.7109375" customWidth="1"/>
    <col min="3" max="3" width="14.7109375" customWidth="1"/>
    <col min="4" max="4" width="7.140625" customWidth="1"/>
    <col min="5" max="5" width="8.42578125" customWidth="1"/>
    <col min="6" max="6" width="6.28515625" customWidth="1"/>
    <col min="7" max="8" width="15.42578125" style="1" customWidth="1"/>
    <col min="9" max="9" width="16" style="1" customWidth="1"/>
    <col min="10" max="10" width="16.42578125" style="1" customWidth="1"/>
    <col min="11" max="11" width="25.42578125" customWidth="1"/>
  </cols>
  <sheetData>
    <row r="1" spans="1:12" ht="15.75" x14ac:dyDescent="0.25">
      <c r="I1" s="7" t="s">
        <v>30</v>
      </c>
      <c r="J1" s="7"/>
      <c r="K1" s="30"/>
    </row>
    <row r="2" spans="1:12" ht="15.75" x14ac:dyDescent="0.25">
      <c r="I2" s="7" t="s">
        <v>31</v>
      </c>
      <c r="J2" s="7"/>
      <c r="K2" s="30"/>
    </row>
    <row r="3" spans="1:12" ht="15.75" x14ac:dyDescent="0.25">
      <c r="I3" s="7" t="s">
        <v>35</v>
      </c>
      <c r="J3" s="7"/>
      <c r="K3" s="30"/>
    </row>
    <row r="4" spans="1:12" ht="24.75" customHeight="1" x14ac:dyDescent="0.25">
      <c r="A4" s="9"/>
      <c r="B4" s="9"/>
      <c r="C4" s="9"/>
      <c r="D4" s="9"/>
      <c r="E4" s="9"/>
      <c r="F4" s="9"/>
      <c r="G4" s="9"/>
      <c r="H4" s="14"/>
      <c r="I4" s="31" t="s">
        <v>32</v>
      </c>
      <c r="J4" s="14"/>
      <c r="K4" s="14"/>
      <c r="L4" s="14"/>
    </row>
    <row r="5" spans="1:12" ht="66" customHeight="1" x14ac:dyDescent="0.25">
      <c r="A5" s="9"/>
      <c r="B5" s="9"/>
      <c r="C5" s="9"/>
      <c r="D5" s="9"/>
      <c r="E5" s="9"/>
      <c r="F5" s="9"/>
      <c r="G5" s="9"/>
      <c r="H5" s="14"/>
      <c r="I5" s="32" t="s">
        <v>7</v>
      </c>
      <c r="J5" s="32"/>
      <c r="K5" s="32"/>
      <c r="L5" s="14"/>
    </row>
    <row r="6" spans="1:12" ht="18.75" customHeight="1" x14ac:dyDescent="0.25">
      <c r="A6" s="35" t="s">
        <v>8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</row>
    <row r="7" spans="1:12" s="3" customFormat="1" ht="57" customHeight="1" x14ac:dyDescent="0.25">
      <c r="A7" s="42" t="s">
        <v>10</v>
      </c>
      <c r="B7" s="42" t="s">
        <v>19</v>
      </c>
      <c r="C7" s="38" t="s">
        <v>20</v>
      </c>
      <c r="D7" s="37"/>
      <c r="E7" s="37"/>
      <c r="F7" s="37"/>
      <c r="G7" s="45" t="s">
        <v>3</v>
      </c>
      <c r="H7" s="45"/>
      <c r="I7" s="45"/>
      <c r="J7" s="45"/>
      <c r="K7" s="36" t="s">
        <v>13</v>
      </c>
      <c r="L7" s="2"/>
    </row>
    <row r="8" spans="1:12" s="3" customFormat="1" ht="39.75" customHeight="1" x14ac:dyDescent="0.25">
      <c r="A8" s="43"/>
      <c r="B8" s="43"/>
      <c r="C8" s="38" t="s">
        <v>21</v>
      </c>
      <c r="D8" s="42" t="s">
        <v>22</v>
      </c>
      <c r="E8" s="40" t="s">
        <v>23</v>
      </c>
      <c r="F8" s="38" t="s">
        <v>24</v>
      </c>
      <c r="G8" s="33" t="s">
        <v>11</v>
      </c>
      <c r="H8" s="33" t="s">
        <v>14</v>
      </c>
      <c r="I8" s="33" t="s">
        <v>26</v>
      </c>
      <c r="J8" s="47" t="s">
        <v>0</v>
      </c>
      <c r="K8" s="37"/>
      <c r="L8" s="2"/>
    </row>
    <row r="9" spans="1:12" s="3" customFormat="1" ht="18" customHeight="1" x14ac:dyDescent="0.25">
      <c r="A9" s="44"/>
      <c r="B9" s="44"/>
      <c r="C9" s="39"/>
      <c r="D9" s="56"/>
      <c r="E9" s="41"/>
      <c r="F9" s="38"/>
      <c r="G9" s="34"/>
      <c r="H9" s="34"/>
      <c r="I9" s="34"/>
      <c r="J9" s="48"/>
      <c r="K9" s="37"/>
      <c r="L9" s="2"/>
    </row>
    <row r="10" spans="1:12" s="3" customFormat="1" ht="15.75" x14ac:dyDescent="0.25">
      <c r="A10" s="11" t="s">
        <v>1</v>
      </c>
      <c r="B10" s="38" t="s">
        <v>5</v>
      </c>
      <c r="C10" s="38"/>
      <c r="D10" s="38"/>
      <c r="E10" s="38"/>
      <c r="F10" s="38"/>
      <c r="G10" s="38"/>
      <c r="H10" s="38"/>
      <c r="I10" s="38"/>
      <c r="J10" s="38"/>
      <c r="K10" s="38"/>
      <c r="L10" s="10"/>
    </row>
    <row r="11" spans="1:12" s="3" customFormat="1" ht="27" customHeight="1" x14ac:dyDescent="0.25">
      <c r="A11" s="22" t="s">
        <v>2</v>
      </c>
      <c r="B11" s="53" t="s">
        <v>9</v>
      </c>
      <c r="C11" s="53"/>
      <c r="D11" s="53"/>
      <c r="E11" s="53"/>
      <c r="F11" s="53"/>
      <c r="G11" s="53"/>
      <c r="H11" s="53"/>
      <c r="I11" s="53"/>
      <c r="J11" s="53"/>
      <c r="K11" s="53"/>
      <c r="L11" s="10"/>
    </row>
    <row r="12" spans="1:12" s="3" customFormat="1" ht="146.25" customHeight="1" x14ac:dyDescent="0.25">
      <c r="A12" s="51" t="s">
        <v>18</v>
      </c>
      <c r="B12" s="51" t="s">
        <v>17</v>
      </c>
      <c r="C12" s="49" t="s">
        <v>29</v>
      </c>
      <c r="D12" s="15">
        <v>732</v>
      </c>
      <c r="E12" s="24" t="s">
        <v>25</v>
      </c>
      <c r="F12" s="42">
        <v>610</v>
      </c>
      <c r="G12" s="57">
        <v>52048600</v>
      </c>
      <c r="H12" s="57">
        <v>51216900</v>
      </c>
      <c r="I12" s="57">
        <v>51216900</v>
      </c>
      <c r="J12" s="57">
        <f>I12+H12+G12</f>
        <v>154482400</v>
      </c>
      <c r="K12" s="54" t="s">
        <v>27</v>
      </c>
      <c r="L12" s="2"/>
    </row>
    <row r="13" spans="1:12" s="3" customFormat="1" ht="79.5" customHeight="1" x14ac:dyDescent="0.25">
      <c r="A13" s="52"/>
      <c r="B13" s="52"/>
      <c r="C13" s="50"/>
      <c r="D13" s="25"/>
      <c r="E13" s="26"/>
      <c r="F13" s="44"/>
      <c r="G13" s="58"/>
      <c r="H13" s="58"/>
      <c r="I13" s="58"/>
      <c r="J13" s="58"/>
      <c r="K13" s="55"/>
      <c r="L13" s="2"/>
    </row>
    <row r="14" spans="1:12" s="3" customFormat="1" ht="20.25" customHeight="1" x14ac:dyDescent="0.25">
      <c r="A14" s="12" t="s">
        <v>6</v>
      </c>
      <c r="B14" s="17" t="s">
        <v>15</v>
      </c>
      <c r="C14" s="27" t="s">
        <v>16</v>
      </c>
      <c r="D14" s="17">
        <v>732</v>
      </c>
      <c r="E14" s="18" t="s">
        <v>25</v>
      </c>
      <c r="F14" s="23" t="s">
        <v>15</v>
      </c>
      <c r="G14" s="28">
        <f>G12</f>
        <v>52048600</v>
      </c>
      <c r="H14" s="28">
        <f t="shared" ref="H14:J14" si="0">H12</f>
        <v>51216900</v>
      </c>
      <c r="I14" s="28">
        <f t="shared" si="0"/>
        <v>51216900</v>
      </c>
      <c r="J14" s="28">
        <f t="shared" si="0"/>
        <v>154482400</v>
      </c>
      <c r="K14" s="21"/>
      <c r="L14" s="2"/>
    </row>
    <row r="15" spans="1:12" s="3" customFormat="1" ht="16.5" customHeight="1" x14ac:dyDescent="0.25">
      <c r="A15" s="12" t="s">
        <v>4</v>
      </c>
      <c r="B15" s="13"/>
      <c r="C15" s="16"/>
      <c r="D15" s="20"/>
      <c r="E15" s="18"/>
      <c r="F15" s="19"/>
      <c r="G15" s="28"/>
      <c r="H15" s="28"/>
      <c r="I15" s="28"/>
      <c r="J15" s="29"/>
      <c r="K15" s="21"/>
      <c r="L15" s="2"/>
    </row>
    <row r="16" spans="1:12" s="3" customFormat="1" ht="68.25" customHeight="1" x14ac:dyDescent="0.25">
      <c r="A16" s="12" t="s">
        <v>28</v>
      </c>
      <c r="B16" s="13" t="s">
        <v>17</v>
      </c>
      <c r="C16" s="27" t="s">
        <v>16</v>
      </c>
      <c r="D16" s="20">
        <v>732</v>
      </c>
      <c r="E16" s="18" t="s">
        <v>25</v>
      </c>
      <c r="F16" s="23" t="s">
        <v>15</v>
      </c>
      <c r="G16" s="29">
        <f>G12</f>
        <v>52048600</v>
      </c>
      <c r="H16" s="29">
        <f t="shared" ref="H16:J16" si="1">H12</f>
        <v>51216900</v>
      </c>
      <c r="I16" s="29">
        <f t="shared" si="1"/>
        <v>51216900</v>
      </c>
      <c r="J16" s="29">
        <f t="shared" si="1"/>
        <v>154482400</v>
      </c>
      <c r="K16" s="21"/>
      <c r="L16" s="2"/>
    </row>
    <row r="17" spans="1:11" ht="21" customHeight="1" x14ac:dyDescent="0.25">
      <c r="A17" s="4" t="s">
        <v>33</v>
      </c>
      <c r="B17" s="4"/>
      <c r="C17" s="4"/>
      <c r="D17" s="5"/>
      <c r="E17" s="5"/>
      <c r="F17" s="5"/>
      <c r="G17" s="5"/>
      <c r="H17" s="8"/>
      <c r="I17" s="8"/>
    </row>
    <row r="18" spans="1:11" ht="14.45" customHeight="1" x14ac:dyDescent="0.25">
      <c r="A18" s="46" t="s">
        <v>12</v>
      </c>
      <c r="B18" s="46"/>
      <c r="C18" s="6"/>
      <c r="D18" s="6"/>
      <c r="E18" s="3"/>
      <c r="F18" s="3"/>
      <c r="G18" s="7"/>
      <c r="H18" s="7" t="s">
        <v>34</v>
      </c>
      <c r="I18" s="8"/>
      <c r="J18"/>
      <c r="K18" s="1"/>
    </row>
  </sheetData>
  <mergeCells count="27">
    <mergeCell ref="A18:B18"/>
    <mergeCell ref="J8:J9"/>
    <mergeCell ref="C12:C13"/>
    <mergeCell ref="B12:B13"/>
    <mergeCell ref="B10:K10"/>
    <mergeCell ref="B11:K11"/>
    <mergeCell ref="K12:K13"/>
    <mergeCell ref="D8:D9"/>
    <mergeCell ref="A12:A13"/>
    <mergeCell ref="F12:F13"/>
    <mergeCell ref="G12:G13"/>
    <mergeCell ref="H12:H13"/>
    <mergeCell ref="I12:I13"/>
    <mergeCell ref="J12:J13"/>
    <mergeCell ref="I5:K5"/>
    <mergeCell ref="H8:H9"/>
    <mergeCell ref="I8:I9"/>
    <mergeCell ref="A6:L6"/>
    <mergeCell ref="K7:K9"/>
    <mergeCell ref="C8:C9"/>
    <mergeCell ref="E8:E9"/>
    <mergeCell ref="A7:A9"/>
    <mergeCell ref="B7:B9"/>
    <mergeCell ref="F8:F9"/>
    <mergeCell ref="G7:J7"/>
    <mergeCell ref="C7:F7"/>
    <mergeCell ref="G8:G9"/>
  </mergeCells>
  <pageMargins left="0.39370078740157483" right="0.39370078740157483" top="0.78740157480314965" bottom="0.39370078740157483" header="0.31496062992125984" footer="0.31496062992125984"/>
  <pageSetup paperSize="9" scale="82" orientation="landscape" r:id="rId1"/>
  <headerFooter>
    <oddHeader>&amp;C&amp;P</oddHeader>
  </headerFooter>
  <rowBreaks count="1" manualBreakCount="1">
    <brk id="14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Горкунова Тамара (74-51-54)</cp:lastModifiedBy>
  <cp:lastPrinted>2019-08-09T02:03:38Z</cp:lastPrinted>
  <dcterms:created xsi:type="dcterms:W3CDTF">2014-09-01T08:07:51Z</dcterms:created>
  <dcterms:modified xsi:type="dcterms:W3CDTF">2019-08-09T02:04:33Z</dcterms:modified>
</cp:coreProperties>
</file>