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5" i="1"/>
  <c r="H15"/>
  <c r="G15"/>
  <c r="J10"/>
  <c r="I17" l="1"/>
  <c r="H17"/>
  <c r="G17"/>
  <c r="J12"/>
  <c r="J14"/>
  <c r="J11" l="1"/>
  <c r="J15" s="1"/>
  <c r="J17" l="1"/>
</calcChain>
</file>

<file path=xl/sharedStrings.xml><?xml version="1.0" encoding="utf-8"?>
<sst xmlns="http://schemas.openxmlformats.org/spreadsheetml/2006/main" count="62" uniqueCount="46">
  <si>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</si>
  <si>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</si>
  <si>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</si>
  <si>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</si>
  <si>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Оказание населению качественных услуг в области коммунально-бытовой сферы ЗАТО Железногорск</t>
  </si>
  <si>
    <t>0502</t>
  </si>
  <si>
    <t>0503</t>
  </si>
  <si>
    <t>009</t>
  </si>
  <si>
    <t>Обеспечение благоприятных и безопасных условий проживания граждан и обеспечение доступности предоставляемых социальных и коммунальных услуг на территории  ЗАТО Железногорск</t>
  </si>
  <si>
    <t>Перечень мероприятий подпрограммы</t>
  </si>
  <si>
    <t>810</t>
  </si>
  <si>
    <t>Администрация ЗАТО гЖелезногорск</t>
  </si>
  <si>
    <t>Цели, задачи, мероприятия  подпрограммы</t>
  </si>
  <si>
    <t>Администарция ЗАТО г.Железногорск</t>
  </si>
  <si>
    <t>0420000020</t>
  </si>
  <si>
    <t>0420000040</t>
  </si>
  <si>
    <t>0420075700</t>
  </si>
  <si>
    <t>Содержание 5,0  Га земельных участков, занятых кладбищами, в поселках Додоново, Новый путь, деревне Шивера</t>
  </si>
  <si>
    <t>Задача 2</t>
  </si>
  <si>
    <t>Обеспечение ограничения роста платы граждан за коммунальные услуги</t>
  </si>
  <si>
    <t>Ограничение роста платы граждан за коммунальные услуги;Снижение убытков организаций жилищно-коммунального хозяйства</t>
  </si>
  <si>
    <t xml:space="preserve">Приложение № ___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             от ______________  № _________________                                          </t>
  </si>
  <si>
    <t>0420000220</t>
  </si>
  <si>
    <t>240</t>
  </si>
  <si>
    <t>х</t>
  </si>
  <si>
    <t>Наименование главного распорядителя бюджетных средств</t>
  </si>
  <si>
    <t>КБК</t>
  </si>
  <si>
    <t>Расходы,  рублей</t>
  </si>
  <si>
    <t>КЦСР</t>
  </si>
  <si>
    <t>КВСР</t>
  </si>
  <si>
    <t>КФСР</t>
  </si>
  <si>
    <t>КВР</t>
  </si>
  <si>
    <t>в том числе</t>
  </si>
  <si>
    <t>Главный распорядитель бюджетных средств 1</t>
  </si>
  <si>
    <t>Итого по подпрограмме</t>
  </si>
  <si>
    <t>Содержание 52,4 Га кладбищ в г. Железногорске и пос. Подгорный с объектами благоустройства</t>
  </si>
  <si>
    <t>Посещение бани  по льготным тарифам -не менее 29000 человек в год</t>
  </si>
  <si>
    <t>1.2. Расходы на финансовое обеспечение затрат, связанных с применением регулируемых цен на банные услуги МП "Нега"</t>
  </si>
  <si>
    <t>1.3. Организация и содержание земельных участков с разрешенным использованием под кладбища в поселках Додоново, Новый Путь, в деревне Шивера</t>
  </si>
  <si>
    <t>1.1. Организация и содержание мест захоронения в г. Железногорске, пос. Подгорном</t>
  </si>
  <si>
    <t xml:space="preserve"> 1.4.   Реализация отдельных мер по обеспечению ограничения платы граждан за коммунальные услуги</t>
  </si>
  <si>
    <t>И.о. руководителя  УГХ</t>
  </si>
  <si>
    <t>Т.В.Синкина</t>
  </si>
  <si>
    <t>Приложение № 2                                                                      к подпрограмме № 2 "Развитие объектов социальной сферы, специального назначения и жилищно-коммунального хозяйства  ЗАТО Железногорск"</t>
  </si>
  <si>
    <t>0420000000</t>
  </si>
  <si>
    <t>Приложение № 7                                                                   к постановлению Администарции ЗАТО г.Железногорск                                                                  от 19.03.2020 № 582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</si>
</sst>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Arial Cyr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7" fillId="3" borderId="7">
      <alignment horizontal="right" vertical="top" shrinkToFit="1"/>
    </xf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6"/>
  <sheetViews>
    <sheetView tabSelected="1" topLeftCell="A2" zoomScaleNormal="100" workbookViewId="0">
      <selection activeCell="O4" sqref="O4"/>
    </sheetView>
  </sheetViews>
  <sheetFormatPr defaultRowHeight="15"/>
  <cols>
    <col min="1" max="1" width="27.140625" customWidth="1"/>
    <col min="2" max="2" width="13.28515625" customWidth="1"/>
    <col min="3" max="3" width="10.140625" customWidth="1"/>
    <col min="4" max="4" width="6.140625" customWidth="1"/>
    <col min="5" max="5" width="9.85546875" customWidth="1"/>
    <col min="6" max="6" width="5.5703125" customWidth="1"/>
    <col min="7" max="7" width="13.28515625" customWidth="1"/>
    <col min="8" max="9" width="13.140625" customWidth="1"/>
    <col min="10" max="10" width="14.85546875" customWidth="1"/>
    <col min="11" max="11" width="20.28515625" customWidth="1"/>
    <col min="16" max="16" width="24.28515625" customWidth="1"/>
  </cols>
  <sheetData>
    <row r="1" spans="1:21" ht="78" hidden="1" customHeight="1">
      <c r="I1" s="29" t="s">
        <v>21</v>
      </c>
      <c r="J1" s="29"/>
      <c r="K1" s="29"/>
    </row>
    <row r="2" spans="1:21" ht="69.75" customHeight="1">
      <c r="I2" s="37" t="s">
        <v>45</v>
      </c>
      <c r="J2" s="37"/>
      <c r="K2" s="37"/>
    </row>
    <row r="3" spans="1:21" ht="78" customHeight="1">
      <c r="A3" s="9"/>
      <c r="B3" s="9"/>
      <c r="C3" s="9"/>
      <c r="D3" s="9"/>
      <c r="E3" s="9"/>
      <c r="F3" s="9"/>
      <c r="G3" s="9"/>
      <c r="H3" s="9"/>
      <c r="I3" s="37" t="s">
        <v>43</v>
      </c>
      <c r="J3" s="37"/>
      <c r="K3" s="37"/>
    </row>
    <row r="4" spans="1:21" ht="15.75">
      <c r="A4" s="38" t="s">
        <v>9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21">
      <c r="A5" s="9"/>
      <c r="B5" s="9"/>
      <c r="C5" s="9"/>
      <c r="D5" s="9"/>
      <c r="E5" s="9"/>
      <c r="F5" s="9"/>
      <c r="G5" s="9"/>
      <c r="H5" s="9"/>
      <c r="I5" s="9"/>
      <c r="J5" s="9"/>
      <c r="K5" s="9"/>
    </row>
    <row r="6" spans="1:21">
      <c r="A6" s="41" t="s">
        <v>12</v>
      </c>
      <c r="B6" s="41" t="s">
        <v>25</v>
      </c>
      <c r="C6" s="40" t="s">
        <v>26</v>
      </c>
      <c r="D6" s="40"/>
      <c r="E6" s="40"/>
      <c r="F6" s="40"/>
      <c r="G6" s="40" t="s">
        <v>27</v>
      </c>
      <c r="H6" s="40"/>
      <c r="I6" s="40"/>
      <c r="J6" s="40"/>
      <c r="K6" s="8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81" customHeight="1">
      <c r="A7" s="42"/>
      <c r="B7" s="42"/>
      <c r="C7" s="22" t="s">
        <v>28</v>
      </c>
      <c r="D7" s="22" t="s">
        <v>29</v>
      </c>
      <c r="E7" s="22" t="s">
        <v>30</v>
      </c>
      <c r="F7" s="22" t="s">
        <v>31</v>
      </c>
      <c r="G7" s="8">
        <v>2020</v>
      </c>
      <c r="H7" s="8">
        <v>2021</v>
      </c>
      <c r="I7" s="8">
        <v>2022</v>
      </c>
      <c r="J7" s="8" t="s">
        <v>0</v>
      </c>
      <c r="K7" s="8" t="s">
        <v>1</v>
      </c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28.5" customHeight="1">
      <c r="A8" s="21" t="s">
        <v>2</v>
      </c>
      <c r="B8" s="31" t="s">
        <v>8</v>
      </c>
      <c r="C8" s="32"/>
      <c r="D8" s="32"/>
      <c r="E8" s="32"/>
      <c r="F8" s="32"/>
      <c r="G8" s="32"/>
      <c r="H8" s="32"/>
      <c r="I8" s="32"/>
      <c r="J8" s="32"/>
      <c r="K8" s="33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>
      <c r="A9" s="4" t="s">
        <v>3</v>
      </c>
      <c r="B9" s="34" t="s">
        <v>4</v>
      </c>
      <c r="C9" s="35"/>
      <c r="D9" s="35"/>
      <c r="E9" s="35"/>
      <c r="F9" s="35"/>
      <c r="G9" s="35"/>
      <c r="H9" s="35"/>
      <c r="I9" s="35"/>
      <c r="J9" s="35"/>
      <c r="K9" s="36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ht="77.25" customHeight="1">
      <c r="A10" s="15" t="s">
        <v>39</v>
      </c>
      <c r="B10" s="16" t="s">
        <v>11</v>
      </c>
      <c r="C10" s="7" t="s">
        <v>14</v>
      </c>
      <c r="D10" s="18" t="s">
        <v>7</v>
      </c>
      <c r="E10" s="7" t="s">
        <v>6</v>
      </c>
      <c r="F10" s="7"/>
      <c r="G10" s="24">
        <v>8177510</v>
      </c>
      <c r="H10" s="23">
        <v>8177510</v>
      </c>
      <c r="I10" s="23">
        <v>8177510</v>
      </c>
      <c r="J10" s="23">
        <f t="shared" ref="J10:J11" si="0">I10+H10+G10</f>
        <v>24532530</v>
      </c>
      <c r="K10" s="25" t="s">
        <v>35</v>
      </c>
      <c r="L10" s="5"/>
      <c r="M10" s="5"/>
      <c r="N10" s="5"/>
      <c r="O10" s="5"/>
      <c r="P10" s="12"/>
      <c r="Q10" s="5"/>
      <c r="R10" s="5"/>
      <c r="S10" s="5"/>
      <c r="T10" s="5"/>
      <c r="U10" s="5"/>
    </row>
    <row r="11" spans="1:21" ht="54" customHeight="1">
      <c r="A11" s="15" t="s">
        <v>37</v>
      </c>
      <c r="B11" s="16" t="s">
        <v>11</v>
      </c>
      <c r="C11" s="7" t="s">
        <v>15</v>
      </c>
      <c r="D11" s="18" t="s">
        <v>7</v>
      </c>
      <c r="E11" s="7" t="s">
        <v>5</v>
      </c>
      <c r="F11" s="7" t="s">
        <v>10</v>
      </c>
      <c r="G11" s="24">
        <v>4590930</v>
      </c>
      <c r="H11" s="23">
        <v>4590930</v>
      </c>
      <c r="I11" s="23">
        <v>4590930</v>
      </c>
      <c r="J11" s="23">
        <f t="shared" si="0"/>
        <v>13772790</v>
      </c>
      <c r="K11" s="26" t="s">
        <v>36</v>
      </c>
      <c r="L11" s="2"/>
      <c r="M11" s="2"/>
      <c r="N11" s="2"/>
      <c r="O11" s="5"/>
      <c r="P11" s="2"/>
      <c r="Q11" s="2"/>
      <c r="R11" s="2"/>
      <c r="S11" s="2"/>
      <c r="T11" s="2"/>
      <c r="U11" s="2"/>
    </row>
    <row r="12" spans="1:21" ht="90" customHeight="1">
      <c r="A12" s="27" t="s">
        <v>38</v>
      </c>
      <c r="B12" s="16" t="s">
        <v>11</v>
      </c>
      <c r="C12" s="7" t="s">
        <v>22</v>
      </c>
      <c r="D12" s="18" t="s">
        <v>7</v>
      </c>
      <c r="E12" s="7" t="s">
        <v>6</v>
      </c>
      <c r="F12" s="7" t="s">
        <v>23</v>
      </c>
      <c r="G12" s="24">
        <v>825087</v>
      </c>
      <c r="H12" s="23">
        <v>825087</v>
      </c>
      <c r="I12" s="23">
        <v>825087</v>
      </c>
      <c r="J12" s="23">
        <f>I12+H12+G12</f>
        <v>2475261</v>
      </c>
      <c r="K12" s="14" t="s">
        <v>17</v>
      </c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ht="27" customHeight="1">
      <c r="A13" s="4" t="s">
        <v>18</v>
      </c>
      <c r="B13" s="43" t="s">
        <v>19</v>
      </c>
      <c r="C13" s="44"/>
      <c r="D13" s="44"/>
      <c r="E13" s="44"/>
      <c r="F13" s="44"/>
      <c r="G13" s="44"/>
      <c r="H13" s="44"/>
      <c r="I13" s="44"/>
      <c r="J13" s="44"/>
      <c r="K13" s="45"/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1:21" ht="118.5" customHeight="1">
      <c r="A14" s="28" t="s">
        <v>40</v>
      </c>
      <c r="B14" s="17" t="s">
        <v>11</v>
      </c>
      <c r="C14" s="18" t="s">
        <v>16</v>
      </c>
      <c r="D14" s="18" t="s">
        <v>7</v>
      </c>
      <c r="E14" s="18" t="s">
        <v>5</v>
      </c>
      <c r="F14" s="18" t="s">
        <v>10</v>
      </c>
      <c r="G14" s="24">
        <v>92062600</v>
      </c>
      <c r="H14" s="24">
        <v>92062600</v>
      </c>
      <c r="I14" s="24">
        <v>92062600</v>
      </c>
      <c r="J14" s="23">
        <f>G14+H14+I14</f>
        <v>276187800</v>
      </c>
      <c r="K14" s="14" t="s">
        <v>20</v>
      </c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23.25" customHeight="1">
      <c r="A15" s="4" t="s">
        <v>34</v>
      </c>
      <c r="B15" s="16" t="s">
        <v>24</v>
      </c>
      <c r="C15" s="7" t="s">
        <v>44</v>
      </c>
      <c r="D15" s="19" t="s">
        <v>24</v>
      </c>
      <c r="E15" s="19" t="s">
        <v>24</v>
      </c>
      <c r="F15" s="19" t="s">
        <v>24</v>
      </c>
      <c r="G15" s="23">
        <f>G14+G12+G11+G10</f>
        <v>105656127</v>
      </c>
      <c r="H15" s="23">
        <f t="shared" ref="H15:J15" si="1">H14+H12+H11+H10</f>
        <v>105656127</v>
      </c>
      <c r="I15" s="23">
        <f t="shared" si="1"/>
        <v>105656127</v>
      </c>
      <c r="J15" s="23">
        <f t="shared" si="1"/>
        <v>316968381</v>
      </c>
      <c r="K15" s="13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16.5" customHeight="1">
      <c r="A16" s="4" t="s">
        <v>32</v>
      </c>
      <c r="B16" s="16"/>
      <c r="C16" s="7"/>
      <c r="D16" s="19"/>
      <c r="E16" s="19"/>
      <c r="F16" s="19"/>
      <c r="G16" s="23"/>
      <c r="H16" s="23"/>
      <c r="I16" s="23"/>
      <c r="J16" s="23"/>
      <c r="K16" s="13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ht="33.75">
      <c r="A17" s="6" t="s">
        <v>33</v>
      </c>
      <c r="B17" s="20" t="s">
        <v>13</v>
      </c>
      <c r="C17" s="7" t="s">
        <v>44</v>
      </c>
      <c r="D17" s="18" t="s">
        <v>7</v>
      </c>
      <c r="E17" s="19" t="s">
        <v>24</v>
      </c>
      <c r="F17" s="19" t="s">
        <v>24</v>
      </c>
      <c r="G17" s="23">
        <f>G15</f>
        <v>105656127</v>
      </c>
      <c r="H17" s="23">
        <f t="shared" ref="H17:J17" si="2">H15</f>
        <v>105656127</v>
      </c>
      <c r="I17" s="23">
        <f t="shared" si="2"/>
        <v>105656127</v>
      </c>
      <c r="J17" s="23">
        <f t="shared" si="2"/>
        <v>316968381</v>
      </c>
      <c r="K17" s="13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>
      <c r="A18" s="10"/>
      <c r="B18" s="10"/>
      <c r="C18" s="10"/>
      <c r="D18" s="10"/>
      <c r="E18" s="10"/>
      <c r="F18" s="10"/>
      <c r="G18" s="11"/>
      <c r="H18" s="11"/>
      <c r="I18" s="11"/>
      <c r="J18" s="11"/>
      <c r="K18" s="10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30" t="s">
        <v>41</v>
      </c>
      <c r="B19" s="30"/>
      <c r="C19" s="30"/>
      <c r="D19" s="30"/>
      <c r="E19" s="10"/>
      <c r="F19" s="10"/>
      <c r="G19" s="30" t="s">
        <v>42</v>
      </c>
      <c r="H19" s="30"/>
      <c r="I19" s="30"/>
      <c r="J19" s="11"/>
      <c r="K19" s="10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10"/>
      <c r="B20" s="10"/>
      <c r="C20" s="10"/>
      <c r="D20" s="10"/>
      <c r="E20" s="10"/>
      <c r="F20" s="10"/>
      <c r="G20" s="11"/>
      <c r="H20" s="11"/>
      <c r="I20" s="11"/>
      <c r="J20" s="11"/>
      <c r="K20" s="10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10"/>
      <c r="B21" s="10"/>
      <c r="C21" s="10"/>
      <c r="D21" s="10"/>
      <c r="E21" s="10"/>
      <c r="F21" s="10"/>
      <c r="G21" s="11"/>
      <c r="H21" s="11"/>
      <c r="I21" s="11"/>
      <c r="J21" s="11"/>
      <c r="K21" s="10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0"/>
      <c r="B22" s="10"/>
      <c r="C22" s="10"/>
      <c r="D22" s="10"/>
      <c r="E22" s="10"/>
      <c r="F22" s="10"/>
      <c r="G22" s="11"/>
      <c r="H22" s="11"/>
      <c r="I22" s="11"/>
      <c r="J22" s="11"/>
      <c r="K22" s="10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0"/>
      <c r="B23" s="10"/>
      <c r="C23" s="10"/>
      <c r="D23" s="10"/>
      <c r="E23" s="10"/>
      <c r="F23" s="10"/>
      <c r="G23" s="11"/>
      <c r="H23" s="11"/>
      <c r="I23" s="11"/>
      <c r="J23" s="11"/>
      <c r="K23" s="10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0"/>
      <c r="B24" s="10"/>
      <c r="C24" s="10"/>
      <c r="D24" s="10"/>
      <c r="E24" s="10"/>
      <c r="F24" s="10"/>
      <c r="G24" s="11"/>
      <c r="H24" s="11"/>
      <c r="I24" s="11"/>
      <c r="J24" s="11"/>
      <c r="K24" s="10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0"/>
      <c r="B25" s="10"/>
      <c r="C25" s="10"/>
      <c r="D25" s="10"/>
      <c r="E25" s="10"/>
      <c r="F25" s="10"/>
      <c r="G25" s="11"/>
      <c r="H25" s="11"/>
      <c r="I25" s="11"/>
      <c r="J25" s="11"/>
      <c r="K25" s="10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5"/>
      <c r="B36" s="1"/>
      <c r="C36" s="1"/>
      <c r="D36" s="1"/>
      <c r="E36" s="1"/>
      <c r="F36" s="1"/>
      <c r="G36" s="1"/>
      <c r="H36" s="1"/>
      <c r="I36" s="1"/>
      <c r="J36" s="1"/>
      <c r="K36" s="1"/>
    </row>
  </sheetData>
  <mergeCells count="13">
    <mergeCell ref="I1:K1"/>
    <mergeCell ref="G19:I19"/>
    <mergeCell ref="B8:K8"/>
    <mergeCell ref="B9:K9"/>
    <mergeCell ref="I3:K3"/>
    <mergeCell ref="A4:K4"/>
    <mergeCell ref="C6:F6"/>
    <mergeCell ref="B6:B7"/>
    <mergeCell ref="A6:A7"/>
    <mergeCell ref="G6:J6"/>
    <mergeCell ref="B13:K13"/>
    <mergeCell ref="A19:D19"/>
    <mergeCell ref="I2:K2"/>
  </mergeCells>
  <pageMargins left="0.31496062992125984" right="0.31496062992125984" top="0.9448818897637796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2020-03-17T08:01:18Z</cp:lastPrinted>
  <dcterms:created xsi:type="dcterms:W3CDTF">2013-08-23T01:52:23Z</dcterms:created>
  <dcterms:modified xsi:type="dcterms:W3CDTF">2020-03-20T03:15:04Z</dcterms:modified>
</cp:coreProperties>
</file>