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Лист1!$A$1:$G$33</definedName>
  </definedNames>
  <calcPr calcId="125725"/>
</workbook>
</file>

<file path=xl/calcChain.xml><?xml version="1.0" encoding="utf-8"?>
<calcChain xmlns="http://schemas.openxmlformats.org/spreadsheetml/2006/main">
  <c r="G21" i="1"/>
  <c r="G24"/>
  <c r="G25"/>
  <c r="G23"/>
  <c r="D15"/>
  <c r="D26"/>
  <c r="E26"/>
  <c r="G28"/>
  <c r="G29"/>
  <c r="G20"/>
  <c r="F15"/>
  <c r="E15"/>
  <c r="F14"/>
  <c r="E14"/>
  <c r="F13"/>
  <c r="E13"/>
  <c r="D14"/>
  <c r="D13"/>
  <c r="G30"/>
  <c r="G19"/>
  <c r="G18"/>
  <c r="F16"/>
  <c r="E16"/>
  <c r="G26" l="1"/>
  <c r="G14"/>
  <c r="E11"/>
  <c r="G13"/>
  <c r="F11"/>
  <c r="D16"/>
  <c r="G16" s="1"/>
  <c r="D11"/>
  <c r="G11" l="1"/>
  <c r="G15"/>
</calcChain>
</file>

<file path=xl/sharedStrings.xml><?xml version="1.0" encoding="utf-8"?>
<sst xmlns="http://schemas.openxmlformats.org/spreadsheetml/2006/main" count="44" uniqueCount="32">
  <si>
    <t>Статус</t>
  </si>
  <si>
    <t>Наименование муниципальной программы, подпрограммы муниципальной программы</t>
  </si>
  <si>
    <t>Уровень бюджетной системы / источники финансирования</t>
  </si>
  <si>
    <t>Оценка расходов (руб.), годы</t>
  </si>
  <si>
    <t>Итого на период</t>
  </si>
  <si>
    <t>Муниципальная программа</t>
  </si>
  <si>
    <t>Формирование современной городской среды на 2018-2024 годы</t>
  </si>
  <si>
    <t>всего</t>
  </si>
  <si>
    <t>в том числе:</t>
  </si>
  <si>
    <t xml:space="preserve"> федеральный бюджет</t>
  </si>
  <si>
    <t xml:space="preserve"> краевой бюджет</t>
  </si>
  <si>
    <t xml:space="preserve"> местный бюджет</t>
  </si>
  <si>
    <t>федеральный бюджет</t>
  </si>
  <si>
    <t>краевой бюджет</t>
  </si>
  <si>
    <t>местный бюджет</t>
  </si>
  <si>
    <t>к муниципальной программе «Формирование современной городской среды на 2018-2024 годы»</t>
  </si>
  <si>
    <t>Приложение № 2</t>
  </si>
  <si>
    <t>2020 год</t>
  </si>
  <si>
    <t>2021 год</t>
  </si>
  <si>
    <t>2022 год</t>
  </si>
  <si>
    <t>Информация об источниках финансирования подпрограмм, отдельных мероприятий муниципальной программы (средства местного бюджета, в том числе средства, поступившие из бюджетов других уровней бюджетной системы)</t>
  </si>
  <si>
    <t>Расходы на реализацию мероприятий по благоустройству, направленных на формирование современной городской среды</t>
  </si>
  <si>
    <t>Резерв средств на софинансирование мероприятий по краевым программам в рамках программы «Формирование современной городской среды на 2018-2024 годы»</t>
  </si>
  <si>
    <t>к постановлению Администрации ЗАТО г. Железногорск</t>
  </si>
  <si>
    <t>Расходы на реализацию мероприятий по благоустройству, направленных на формирование современной городской среды за счет средств заинтересованных лиц</t>
  </si>
  <si>
    <t>Отдельное мероприятие 1</t>
  </si>
  <si>
    <t>Отдельное мероприятие 2</t>
  </si>
  <si>
    <t>Отдельное мероприятие 3</t>
  </si>
  <si>
    <t xml:space="preserve">Руководитель УГХ Администрации                                     </t>
  </si>
  <si>
    <t>А.Ф. Тельманова</t>
  </si>
  <si>
    <t>Приложение № 3</t>
  </si>
  <si>
    <r>
      <t xml:space="preserve">от </t>
    </r>
    <r>
      <rPr>
        <u/>
        <sz val="12"/>
        <rFont val="Times New Roman"/>
        <family val="1"/>
        <charset val="204"/>
      </rPr>
      <t>02.06.2020</t>
    </r>
    <r>
      <rPr>
        <sz val="12"/>
        <rFont val="Times New Roman"/>
        <family val="1"/>
        <charset val="204"/>
      </rPr>
      <t xml:space="preserve"> № </t>
    </r>
    <r>
      <rPr>
        <u/>
        <sz val="12"/>
        <rFont val="Times New Roman"/>
        <family val="1"/>
        <charset val="204"/>
      </rPr>
      <t>993</t>
    </r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</si>
</sst>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.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wrapText="1"/>
    </xf>
    <xf numFmtId="0" fontId="3" fillId="0" borderId="0" xfId="0" applyFont="1" applyBorder="1" applyAlignment="1">
      <alignment horizontal="center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5" fillId="0" borderId="0" xfId="0" applyNumberFormat="1" applyFont="1" applyAlignment="1"/>
    <xf numFmtId="0" fontId="1" fillId="2" borderId="1" xfId="0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wrapText="1"/>
    </xf>
    <xf numFmtId="0" fontId="1" fillId="2" borderId="0" xfId="0" applyFont="1" applyFill="1" applyBorder="1" applyAlignment="1">
      <alignment wrapText="1"/>
    </xf>
    <xf numFmtId="4" fontId="6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Fill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4"/>
  <sheetViews>
    <sheetView tabSelected="1" view="pageBreakPreview" zoomScale="110" zoomScaleNormal="100" zoomScaleSheetLayoutView="110" workbookViewId="0">
      <selection activeCell="C3" sqref="C3:F3"/>
    </sheetView>
  </sheetViews>
  <sheetFormatPr defaultRowHeight="15"/>
  <cols>
    <col min="1" max="1" width="23" style="6" customWidth="1"/>
    <col min="2" max="2" width="30.140625" style="6" customWidth="1"/>
    <col min="3" max="3" width="24.5703125" style="6" customWidth="1"/>
    <col min="4" max="4" width="15.7109375" style="6" bestFit="1" customWidth="1"/>
    <col min="5" max="5" width="12.5703125" style="6" customWidth="1"/>
    <col min="6" max="6" width="13.42578125" style="6" customWidth="1"/>
    <col min="7" max="7" width="13.85546875" style="6" customWidth="1"/>
    <col min="8" max="8" width="45.5703125" style="6" customWidth="1"/>
    <col min="9" max="9" width="17" style="6" customWidth="1"/>
    <col min="10" max="10" width="15" style="6" customWidth="1"/>
    <col min="11" max="16384" width="9.140625" style="6"/>
  </cols>
  <sheetData>
    <row r="1" spans="1:10" ht="15.75">
      <c r="C1" s="30" t="s">
        <v>30</v>
      </c>
      <c r="D1" s="30"/>
      <c r="E1" s="30"/>
      <c r="F1" s="30"/>
      <c r="G1" s="5"/>
      <c r="H1" s="5"/>
    </row>
    <row r="2" spans="1:10" ht="15.75">
      <c r="C2" s="30" t="s">
        <v>23</v>
      </c>
      <c r="D2" s="30"/>
      <c r="E2" s="30"/>
      <c r="F2" s="30"/>
      <c r="G2" s="30"/>
      <c r="H2" s="30"/>
    </row>
    <row r="3" spans="1:10" ht="15.75">
      <c r="C3" s="30" t="s">
        <v>31</v>
      </c>
      <c r="D3" s="30"/>
      <c r="E3" s="30"/>
      <c r="F3" s="30"/>
      <c r="G3" s="5"/>
      <c r="H3" s="5"/>
    </row>
    <row r="4" spans="1:10" ht="15.75">
      <c r="C4" s="1"/>
      <c r="D4" s="7"/>
      <c r="E4" s="7"/>
      <c r="F4" s="7"/>
      <c r="G4" s="7"/>
      <c r="H4" s="7"/>
    </row>
    <row r="5" spans="1:10" ht="15.75">
      <c r="C5" s="1" t="s">
        <v>16</v>
      </c>
      <c r="D5" s="7"/>
      <c r="E5" s="7"/>
      <c r="F5" s="7"/>
      <c r="G5" s="7"/>
      <c r="H5" s="7"/>
    </row>
    <row r="6" spans="1:10" ht="36.75" customHeight="1">
      <c r="C6" s="24" t="s">
        <v>15</v>
      </c>
      <c r="D6" s="24"/>
      <c r="E6" s="24"/>
      <c r="F6" s="24"/>
      <c r="G6" s="24"/>
      <c r="H6" s="2"/>
    </row>
    <row r="8" spans="1:10" ht="37.5" customHeight="1">
      <c r="A8" s="25" t="s">
        <v>20</v>
      </c>
      <c r="B8" s="25"/>
      <c r="C8" s="25"/>
      <c r="D8" s="25"/>
      <c r="E8" s="25"/>
      <c r="F8" s="25"/>
      <c r="G8" s="25"/>
    </row>
    <row r="9" spans="1:10" ht="21" customHeight="1">
      <c r="A9" s="21" t="s">
        <v>0</v>
      </c>
      <c r="B9" s="21" t="s">
        <v>1</v>
      </c>
      <c r="C9" s="21" t="s">
        <v>2</v>
      </c>
      <c r="D9" s="26" t="s">
        <v>3</v>
      </c>
      <c r="E9" s="27"/>
      <c r="F9" s="27"/>
      <c r="G9" s="28"/>
    </row>
    <row r="10" spans="1:10" ht="54" customHeight="1">
      <c r="A10" s="23"/>
      <c r="B10" s="23"/>
      <c r="C10" s="23"/>
      <c r="D10" s="8" t="s">
        <v>17</v>
      </c>
      <c r="E10" s="8" t="s">
        <v>18</v>
      </c>
      <c r="F10" s="8" t="s">
        <v>19</v>
      </c>
      <c r="G10" s="9" t="s">
        <v>4</v>
      </c>
      <c r="H10" s="10"/>
      <c r="J10" s="10"/>
    </row>
    <row r="11" spans="1:10" ht="15.75">
      <c r="A11" s="29" t="s">
        <v>5</v>
      </c>
      <c r="B11" s="29" t="s">
        <v>6</v>
      </c>
      <c r="C11" s="11" t="s">
        <v>7</v>
      </c>
      <c r="D11" s="12">
        <f>D13+D14+D15</f>
        <v>44335098.992000006</v>
      </c>
      <c r="E11" s="12">
        <f>E13+E14+E15</f>
        <v>43912700</v>
      </c>
      <c r="F11" s="12">
        <f>F15+F14+F13</f>
        <v>45757173</v>
      </c>
      <c r="G11" s="12">
        <f>F11+E11+D11</f>
        <v>134004971.99200001</v>
      </c>
      <c r="H11" s="10"/>
    </row>
    <row r="12" spans="1:10" ht="15.75">
      <c r="A12" s="29"/>
      <c r="B12" s="29"/>
      <c r="C12" s="11" t="s">
        <v>8</v>
      </c>
      <c r="D12" s="13"/>
      <c r="E12" s="13"/>
      <c r="F12" s="13"/>
      <c r="G12" s="14"/>
      <c r="H12" s="10"/>
    </row>
    <row r="13" spans="1:10">
      <c r="A13" s="29"/>
      <c r="B13" s="29"/>
      <c r="C13" s="15" t="s">
        <v>9</v>
      </c>
      <c r="D13" s="12">
        <f t="shared" ref="D13:F14" si="0">D18+D28</f>
        <v>39817029.82</v>
      </c>
      <c r="E13" s="12">
        <f t="shared" si="0"/>
        <v>39817063.390000001</v>
      </c>
      <c r="F13" s="12">
        <f t="shared" si="0"/>
        <v>41513193.390000001</v>
      </c>
      <c r="G13" s="12">
        <f t="shared" ref="G13:G15" si="1">F13+E13+D13</f>
        <v>121147286.59999999</v>
      </c>
      <c r="H13" s="10"/>
    </row>
    <row r="14" spans="1:10">
      <c r="A14" s="29"/>
      <c r="B14" s="29"/>
      <c r="C14" s="15" t="s">
        <v>10</v>
      </c>
      <c r="D14" s="12">
        <f t="shared" si="0"/>
        <v>2095633.2</v>
      </c>
      <c r="E14" s="12">
        <f t="shared" si="0"/>
        <v>2095636.61</v>
      </c>
      <c r="F14" s="12">
        <f t="shared" si="0"/>
        <v>2184906.61</v>
      </c>
      <c r="G14" s="12">
        <f t="shared" si="1"/>
        <v>6376176.4199999999</v>
      </c>
      <c r="H14" s="10"/>
    </row>
    <row r="15" spans="1:10">
      <c r="A15" s="29"/>
      <c r="B15" s="29"/>
      <c r="C15" s="15" t="s">
        <v>11</v>
      </c>
      <c r="D15" s="12">
        <f>D20+D30+D25</f>
        <v>2422435.9720000001</v>
      </c>
      <c r="E15" s="12">
        <f>E20+E30</f>
        <v>2000000</v>
      </c>
      <c r="F15" s="12">
        <f>F20+F30</f>
        <v>2059073</v>
      </c>
      <c r="G15" s="12">
        <f t="shared" si="1"/>
        <v>6481508.9720000001</v>
      </c>
      <c r="H15" s="10"/>
    </row>
    <row r="16" spans="1:10" ht="45.75" customHeight="1">
      <c r="A16" s="20" t="s">
        <v>25</v>
      </c>
      <c r="B16" s="21" t="s">
        <v>21</v>
      </c>
      <c r="C16" s="11" t="s">
        <v>7</v>
      </c>
      <c r="D16" s="12">
        <f>D18+D19+D20</f>
        <v>43887608.002000004</v>
      </c>
      <c r="E16" s="12">
        <f>E18+E19+E20</f>
        <v>43887645</v>
      </c>
      <c r="F16" s="12">
        <f>F20+F19+F18</f>
        <v>45757173</v>
      </c>
      <c r="G16" s="12">
        <f>F16+E16+D16</f>
        <v>133532426.002</v>
      </c>
      <c r="H16" s="10"/>
    </row>
    <row r="17" spans="1:8" ht="15.75">
      <c r="A17" s="20"/>
      <c r="B17" s="22"/>
      <c r="C17" s="11" t="s">
        <v>8</v>
      </c>
      <c r="D17" s="13"/>
      <c r="E17" s="13"/>
      <c r="F17" s="13"/>
      <c r="G17" s="14"/>
      <c r="H17" s="10"/>
    </row>
    <row r="18" spans="1:8" ht="15.75">
      <c r="A18" s="20"/>
      <c r="B18" s="22"/>
      <c r="C18" s="11" t="s">
        <v>12</v>
      </c>
      <c r="D18" s="4">
        <v>39817029.82</v>
      </c>
      <c r="E18" s="4">
        <v>39817063.390000001</v>
      </c>
      <c r="F18" s="4">
        <v>41513193.390000001</v>
      </c>
      <c r="G18" s="12">
        <f t="shared" ref="G18:G21" si="2">F18+E18+D18</f>
        <v>121147286.59999999</v>
      </c>
      <c r="H18" s="10"/>
    </row>
    <row r="19" spans="1:8" ht="15.75">
      <c r="A19" s="20"/>
      <c r="B19" s="22"/>
      <c r="C19" s="11" t="s">
        <v>13</v>
      </c>
      <c r="D19" s="4">
        <v>2095633.2</v>
      </c>
      <c r="E19" s="4">
        <v>2095636.61</v>
      </c>
      <c r="F19" s="4">
        <v>2184906.61</v>
      </c>
      <c r="G19" s="12">
        <f t="shared" si="2"/>
        <v>6376176.4199999999</v>
      </c>
      <c r="H19" s="10"/>
    </row>
    <row r="20" spans="1:8" ht="15.75">
      <c r="A20" s="20"/>
      <c r="B20" s="23"/>
      <c r="C20" s="11" t="s">
        <v>14</v>
      </c>
      <c r="D20" s="4">
        <v>1974944.9820000001</v>
      </c>
      <c r="E20" s="4">
        <v>1974945</v>
      </c>
      <c r="F20" s="4">
        <v>2059073</v>
      </c>
      <c r="G20" s="12">
        <f t="shared" si="2"/>
        <v>6008962.9819999998</v>
      </c>
      <c r="H20" s="10"/>
    </row>
    <row r="21" spans="1:8" ht="15.75">
      <c r="A21" s="21" t="s">
        <v>26</v>
      </c>
      <c r="B21" s="21" t="s">
        <v>24</v>
      </c>
      <c r="C21" s="11" t="s">
        <v>7</v>
      </c>
      <c r="D21" s="4">
        <v>422435.99</v>
      </c>
      <c r="E21" s="4">
        <v>0</v>
      </c>
      <c r="F21" s="4">
        <v>0</v>
      </c>
      <c r="G21" s="12">
        <f t="shared" si="2"/>
        <v>422435.99</v>
      </c>
      <c r="H21" s="10"/>
    </row>
    <row r="22" spans="1:8" ht="15.75">
      <c r="A22" s="22"/>
      <c r="B22" s="22"/>
      <c r="C22" s="11" t="s">
        <v>8</v>
      </c>
      <c r="D22" s="12"/>
      <c r="E22" s="4"/>
      <c r="F22" s="4"/>
      <c r="G22" s="12"/>
      <c r="H22" s="10"/>
    </row>
    <row r="23" spans="1:8" ht="15.75">
      <c r="A23" s="22"/>
      <c r="B23" s="22"/>
      <c r="C23" s="11" t="s">
        <v>12</v>
      </c>
      <c r="D23" s="12">
        <v>0</v>
      </c>
      <c r="E23" s="4">
        <v>0</v>
      </c>
      <c r="F23" s="4">
        <v>0</v>
      </c>
      <c r="G23" s="12">
        <f>D23+E23+F23</f>
        <v>0</v>
      </c>
      <c r="H23" s="10"/>
    </row>
    <row r="24" spans="1:8" ht="15.75">
      <c r="A24" s="22"/>
      <c r="B24" s="22"/>
      <c r="C24" s="11" t="s">
        <v>13</v>
      </c>
      <c r="D24" s="12">
        <v>0</v>
      </c>
      <c r="E24" s="4">
        <v>0</v>
      </c>
      <c r="F24" s="4">
        <v>0</v>
      </c>
      <c r="G24" s="12">
        <f t="shared" ref="G24:G25" si="3">D24+E24+F24</f>
        <v>0</v>
      </c>
      <c r="H24" s="10"/>
    </row>
    <row r="25" spans="1:8" ht="61.5" customHeight="1">
      <c r="A25" s="23"/>
      <c r="B25" s="23"/>
      <c r="C25" s="11" t="s">
        <v>14</v>
      </c>
      <c r="D25" s="12">
        <v>422435.99</v>
      </c>
      <c r="E25" s="4">
        <v>0</v>
      </c>
      <c r="F25" s="4">
        <v>0</v>
      </c>
      <c r="G25" s="12">
        <f t="shared" si="3"/>
        <v>422435.99</v>
      </c>
      <c r="H25" s="10"/>
    </row>
    <row r="26" spans="1:8" ht="45.75" customHeight="1">
      <c r="A26" s="20" t="s">
        <v>27</v>
      </c>
      <c r="B26" s="20" t="s">
        <v>22</v>
      </c>
      <c r="C26" s="11" t="s">
        <v>7</v>
      </c>
      <c r="D26" s="12">
        <f>D28+D29+D30</f>
        <v>25055</v>
      </c>
      <c r="E26" s="12">
        <f>E28+E29+E30</f>
        <v>25055</v>
      </c>
      <c r="F26" s="12">
        <v>0</v>
      </c>
      <c r="G26" s="12">
        <f>F26+E26+D26</f>
        <v>50110</v>
      </c>
      <c r="H26" s="10"/>
    </row>
    <row r="27" spans="1:8" ht="15.75">
      <c r="A27" s="20"/>
      <c r="B27" s="20"/>
      <c r="C27" s="11" t="s">
        <v>8</v>
      </c>
      <c r="D27" s="13"/>
      <c r="E27" s="13"/>
      <c r="F27" s="13"/>
      <c r="G27" s="14"/>
      <c r="H27" s="10"/>
    </row>
    <row r="28" spans="1:8" ht="15.75">
      <c r="A28" s="20"/>
      <c r="B28" s="20"/>
      <c r="C28" s="11" t="s">
        <v>12</v>
      </c>
      <c r="D28" s="12">
        <v>0</v>
      </c>
      <c r="E28" s="12">
        <v>0</v>
      </c>
      <c r="F28" s="12">
        <v>0</v>
      </c>
      <c r="G28" s="12">
        <f t="shared" ref="G28:G30" si="4">F28+E28+D28</f>
        <v>0</v>
      </c>
      <c r="H28" s="10"/>
    </row>
    <row r="29" spans="1:8" ht="15.75">
      <c r="A29" s="20"/>
      <c r="B29" s="20"/>
      <c r="C29" s="11" t="s">
        <v>13</v>
      </c>
      <c r="D29" s="12">
        <v>0</v>
      </c>
      <c r="E29" s="12">
        <v>0</v>
      </c>
      <c r="F29" s="12">
        <v>0</v>
      </c>
      <c r="G29" s="12">
        <f t="shared" si="4"/>
        <v>0</v>
      </c>
      <c r="H29" s="10"/>
    </row>
    <row r="30" spans="1:8" ht="18" customHeight="1">
      <c r="A30" s="20"/>
      <c r="B30" s="20"/>
      <c r="C30" s="11" t="s">
        <v>14</v>
      </c>
      <c r="D30" s="12">
        <v>25055</v>
      </c>
      <c r="E30" s="12">
        <v>25055</v>
      </c>
      <c r="F30" s="12">
        <v>0</v>
      </c>
      <c r="G30" s="12">
        <f t="shared" si="4"/>
        <v>50110</v>
      </c>
      <c r="H30" s="10"/>
    </row>
    <row r="31" spans="1:8" ht="18" customHeight="1">
      <c r="A31" s="16"/>
      <c r="B31" s="16"/>
      <c r="C31" s="17"/>
      <c r="D31" s="18"/>
      <c r="E31" s="18"/>
      <c r="F31" s="18"/>
      <c r="G31" s="18"/>
      <c r="H31" s="10"/>
    </row>
    <row r="32" spans="1:8">
      <c r="H32" s="10"/>
    </row>
    <row r="33" spans="1:8" ht="18.75">
      <c r="A33" s="19" t="s">
        <v>28</v>
      </c>
      <c r="B33" s="19"/>
      <c r="C33" s="3"/>
      <c r="D33" s="3"/>
      <c r="E33" s="19" t="s">
        <v>29</v>
      </c>
      <c r="F33" s="19"/>
      <c r="G33" s="19"/>
      <c r="H33" s="10"/>
    </row>
    <row r="34" spans="1:8">
      <c r="H34" s="10"/>
    </row>
  </sheetData>
  <mergeCells count="19">
    <mergeCell ref="C1:F1"/>
    <mergeCell ref="C2:H2"/>
    <mergeCell ref="C3:F3"/>
    <mergeCell ref="A33:B33"/>
    <mergeCell ref="E33:G33"/>
    <mergeCell ref="A16:A20"/>
    <mergeCell ref="B16:B20"/>
    <mergeCell ref="C6:G6"/>
    <mergeCell ref="A8:G8"/>
    <mergeCell ref="A9:A10"/>
    <mergeCell ref="B9:B10"/>
    <mergeCell ref="C9:C10"/>
    <mergeCell ref="D9:G9"/>
    <mergeCell ref="A11:A15"/>
    <mergeCell ref="B11:B15"/>
    <mergeCell ref="A26:A30"/>
    <mergeCell ref="B21:B25"/>
    <mergeCell ref="A21:A25"/>
    <mergeCell ref="B26:B30"/>
  </mergeCells>
  <pageMargins left="0.70866141732283472" right="0.51181102362204722" top="0.35433070866141736" bottom="0.35433070866141736" header="0" footer="0"/>
  <pageSetup paperSize="9" scale="97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2020-06-02T04:20:19Z</dcterms:modified>
</cp:coreProperties>
</file>