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приложение к ___" sheetId="1" r:id="rId1"/>
  </sheets>
  <definedNames>
    <definedName name="_xlnm.Print_Titles" localSheetId="0">'приложение к ___'!$15:$18</definedName>
    <definedName name="_xlnm.Print_Area" localSheetId="0">'приложение к ___'!$A$1:$G$38</definedName>
  </definedNames>
  <calcPr calcId="125725"/>
</workbook>
</file>

<file path=xl/calcChain.xml><?xml version="1.0" encoding="utf-8"?>
<calcChain xmlns="http://schemas.openxmlformats.org/spreadsheetml/2006/main">
  <c r="C32" i="1"/>
  <c r="C31" l="1"/>
  <c r="C30"/>
  <c r="C23"/>
  <c r="C24"/>
  <c r="C25"/>
  <c r="C26" l="1"/>
  <c r="E38"/>
  <c r="C28" l="1"/>
  <c r="C29"/>
  <c r="C37"/>
  <c r="C21"/>
  <c r="C20"/>
  <c r="C27"/>
  <c r="C34"/>
  <c r="C36"/>
  <c r="C22"/>
  <c r="C33"/>
  <c r="C35"/>
  <c r="G38"/>
  <c r="F38"/>
  <c r="D38" l="1"/>
  <c r="C19"/>
  <c r="C38" s="1"/>
</calcChain>
</file>

<file path=xl/sharedStrings.xml><?xml version="1.0" encoding="utf-8"?>
<sst xmlns="http://schemas.openxmlformats.org/spreadsheetml/2006/main" count="53" uniqueCount="48">
  <si>
    <t>Наименование исполнителя коммунальных услуг</t>
  </si>
  <si>
    <t>в том числе</t>
  </si>
  <si>
    <t>1 квартал</t>
  </si>
  <si>
    <t>2 квартал</t>
  </si>
  <si>
    <t>3 квартал</t>
  </si>
  <si>
    <t>4 квартал</t>
  </si>
  <si>
    <t>Всего</t>
  </si>
  <si>
    <t>№ пп</t>
  </si>
  <si>
    <t>ИТОГО по ЗАТО Железногорск</t>
  </si>
  <si>
    <t>1.</t>
  </si>
  <si>
    <t>2.</t>
  </si>
  <si>
    <t>Муниципальное предприятие "Городское жилищно-коммунальное управление"</t>
  </si>
  <si>
    <t>Муниципальное предприятие "Жилищно-коммунальное хозяйство"</t>
  </si>
  <si>
    <t>3.</t>
  </si>
  <si>
    <t>5.</t>
  </si>
  <si>
    <t>6.</t>
  </si>
  <si>
    <t>Общество с ограниченной ответственностью "Креол ТЕК"</t>
  </si>
  <si>
    <t>7.</t>
  </si>
  <si>
    <t>Общество с ограниченной ответственностью "ПРЭХ ГХК"</t>
  </si>
  <si>
    <t>Муниципальное предприятие "Гортеплоэнерго"</t>
  </si>
  <si>
    <t xml:space="preserve">График перечисления </t>
  </si>
  <si>
    <t xml:space="preserve">средств субсидии на компенсацию части платы граждан за коммунальные услуги </t>
  </si>
  <si>
    <t>Общество с ограниченной ответственностью "Белорусское"</t>
  </si>
  <si>
    <t>Общество с ограниченной ответственностью "Ленинградское"</t>
  </si>
  <si>
    <t>Общество с ограниченной ответственностью "Октябрьское"</t>
  </si>
  <si>
    <t>Общество с ограниченной ответственностью "Царевское 7"</t>
  </si>
  <si>
    <t>Общество с ограниченной ответственностью "Управляющая компания "Альернативный вариант"</t>
  </si>
  <si>
    <t>Администрации ЗАТО г. Железногорск</t>
  </si>
  <si>
    <t>Общество с ограниченной ответственностью "Царевского 3"</t>
  </si>
  <si>
    <t xml:space="preserve">Товарищество собственников жилья "Альтернатива" </t>
  </si>
  <si>
    <t>Товарищество собственников жилья "Мирное"</t>
  </si>
  <si>
    <t xml:space="preserve">Товарищество собственников жилья "Надежда" </t>
  </si>
  <si>
    <t>Приложение к постановлению</t>
  </si>
  <si>
    <t xml:space="preserve">исполнителям коммунальных услуг ЗАТО Железногорск в 2016 году </t>
  </si>
  <si>
    <t>Всего объем субсидии в 2016 году,  рублей</t>
  </si>
  <si>
    <t>4.</t>
  </si>
  <si>
    <t>Товарищество собственников жилья "Октябрьское"</t>
  </si>
  <si>
    <t>8.</t>
  </si>
  <si>
    <t>9.</t>
  </si>
  <si>
    <t>от 25.03.2016 № 549</t>
  </si>
  <si>
    <t>10.</t>
  </si>
  <si>
    <t>Общество с ограниченной ответственностью "Управляющая компания "Альтернативный вариант"</t>
  </si>
  <si>
    <t>11.</t>
  </si>
  <si>
    <t>12.</t>
  </si>
  <si>
    <t>13.</t>
  </si>
  <si>
    <t>14.</t>
  </si>
  <si>
    <t>15.</t>
  </si>
  <si>
    <t>от 16.06.2016 № 1030</t>
  </si>
</sst>
</file>

<file path=xl/styles.xml><?xml version="1.0" encoding="utf-8"?>
<styleSheet xmlns="http://schemas.openxmlformats.org/spreadsheetml/2006/main">
  <numFmts count="1">
    <numFmt numFmtId="164" formatCode="#,##0.0"/>
  </numFmts>
  <fonts count="4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right" vertical="center" wrapText="1"/>
    </xf>
    <xf numFmtId="0" fontId="3" fillId="0" borderId="0" xfId="0" applyFont="1" applyAlignment="1"/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wrapText="1"/>
    </xf>
    <xf numFmtId="0" fontId="3" fillId="0" borderId="1" xfId="0" applyFont="1" applyBorder="1" applyAlignment="1">
      <alignment horizontal="left" wrapText="1"/>
    </xf>
    <xf numFmtId="4" fontId="3" fillId="0" borderId="1" xfId="0" applyNumberFormat="1" applyFont="1" applyBorder="1" applyAlignment="1">
      <alignment horizontal="right" wrapText="1"/>
    </xf>
    <xf numFmtId="164" fontId="3" fillId="0" borderId="1" xfId="0" applyNumberFormat="1" applyFont="1" applyBorder="1" applyAlignment="1">
      <alignment horizontal="center" wrapText="1"/>
    </xf>
    <xf numFmtId="4" fontId="3" fillId="0" borderId="1" xfId="0" applyNumberFormat="1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50"/>
  <sheetViews>
    <sheetView tabSelected="1" view="pageBreakPreview" zoomScale="90" zoomScaleNormal="100" zoomScaleSheetLayoutView="90" workbookViewId="0">
      <selection activeCell="E4" sqref="E4"/>
    </sheetView>
  </sheetViews>
  <sheetFormatPr defaultRowHeight="15"/>
  <cols>
    <col min="1" max="1" width="4.7109375" customWidth="1"/>
    <col min="2" max="2" width="43.42578125" customWidth="1"/>
    <col min="3" max="3" width="21.140625" customWidth="1"/>
    <col min="4" max="4" width="13.140625" customWidth="1"/>
    <col min="5" max="5" width="21.7109375" customWidth="1"/>
    <col min="6" max="6" width="16.7109375" customWidth="1"/>
    <col min="7" max="7" width="21.5703125" customWidth="1"/>
  </cols>
  <sheetData>
    <row r="1" spans="1:9" ht="21" customHeight="1">
      <c r="E1" s="4" t="s">
        <v>32</v>
      </c>
    </row>
    <row r="2" spans="1:9" ht="21" customHeight="1">
      <c r="E2" s="4" t="s">
        <v>27</v>
      </c>
      <c r="H2" s="2"/>
      <c r="I2" s="2"/>
    </row>
    <row r="3" spans="1:9" ht="21" customHeight="1">
      <c r="C3" s="4"/>
      <c r="E3" s="4" t="s">
        <v>47</v>
      </c>
    </row>
    <row r="4" spans="1:9" ht="21" customHeight="1">
      <c r="C4" s="4"/>
      <c r="D4" s="4"/>
    </row>
    <row r="5" spans="1:9" ht="19.5" customHeight="1">
      <c r="E5" s="4" t="s">
        <v>32</v>
      </c>
    </row>
    <row r="6" spans="1:9" ht="19.5" customHeight="1">
      <c r="E6" s="4" t="s">
        <v>27</v>
      </c>
    </row>
    <row r="7" spans="1:9" ht="19.5" customHeight="1">
      <c r="E7" s="4" t="s">
        <v>39</v>
      </c>
    </row>
    <row r="8" spans="1:9" ht="19.5" customHeight="1">
      <c r="D8" s="4"/>
    </row>
    <row r="9" spans="1:9" ht="19.5" customHeight="1">
      <c r="D9" s="4"/>
    </row>
    <row r="10" spans="1:9" ht="19.5" customHeight="1">
      <c r="E10" s="3"/>
    </row>
    <row r="11" spans="1:9" ht="20.25">
      <c r="B11" s="13" t="s">
        <v>20</v>
      </c>
      <c r="C11" s="13"/>
      <c r="D11" s="13"/>
      <c r="E11" s="13"/>
      <c r="F11" s="13"/>
      <c r="G11" s="13"/>
    </row>
    <row r="12" spans="1:9" ht="18.75" customHeight="1">
      <c r="B12" s="13" t="s">
        <v>21</v>
      </c>
      <c r="C12" s="13"/>
      <c r="D12" s="13"/>
      <c r="E12" s="13"/>
      <c r="F12" s="13"/>
      <c r="G12" s="13"/>
    </row>
    <row r="13" spans="1:9" ht="20.25">
      <c r="B13" s="13" t="s">
        <v>33</v>
      </c>
      <c r="C13" s="13"/>
      <c r="D13" s="13"/>
      <c r="E13" s="13"/>
      <c r="F13" s="13"/>
      <c r="G13" s="13"/>
    </row>
    <row r="14" spans="1:9" ht="6.75" customHeight="1"/>
    <row r="15" spans="1:9" ht="24.75" customHeight="1">
      <c r="A15" s="14" t="s">
        <v>7</v>
      </c>
      <c r="B15" s="15" t="s">
        <v>0</v>
      </c>
      <c r="C15" s="15" t="s">
        <v>34</v>
      </c>
      <c r="D15" s="15" t="s">
        <v>1</v>
      </c>
      <c r="E15" s="15"/>
      <c r="F15" s="15"/>
      <c r="G15" s="15"/>
    </row>
    <row r="16" spans="1:9" ht="60" customHeight="1">
      <c r="A16" s="14"/>
      <c r="B16" s="15"/>
      <c r="C16" s="15"/>
      <c r="D16" s="12" t="s">
        <v>2</v>
      </c>
      <c r="E16" s="12" t="s">
        <v>3</v>
      </c>
      <c r="F16" s="12" t="s">
        <v>4</v>
      </c>
      <c r="G16" s="12" t="s">
        <v>5</v>
      </c>
    </row>
    <row r="17" spans="1:7" ht="20.25" hidden="1">
      <c r="A17" s="14"/>
      <c r="B17" s="15"/>
      <c r="C17" s="15"/>
      <c r="D17" s="12" t="s">
        <v>6</v>
      </c>
      <c r="E17" s="12" t="s">
        <v>6</v>
      </c>
      <c r="F17" s="12" t="s">
        <v>6</v>
      </c>
      <c r="G17" s="12" t="s">
        <v>6</v>
      </c>
    </row>
    <row r="18" spans="1:7" ht="18.75">
      <c r="A18" s="5">
        <v>1</v>
      </c>
      <c r="B18" s="5">
        <v>2</v>
      </c>
      <c r="C18" s="5">
        <v>3</v>
      </c>
      <c r="D18" s="5">
        <v>4</v>
      </c>
      <c r="E18" s="5">
        <v>5</v>
      </c>
      <c r="F18" s="5">
        <v>6</v>
      </c>
      <c r="G18" s="5">
        <v>7</v>
      </c>
    </row>
    <row r="19" spans="1:7" ht="61.5" customHeight="1">
      <c r="A19" s="6" t="s">
        <v>9</v>
      </c>
      <c r="B19" s="8" t="s">
        <v>11</v>
      </c>
      <c r="C19" s="9">
        <f t="shared" ref="C19:C37" si="0">D19+E19+F19+G19</f>
        <v>289301712</v>
      </c>
      <c r="D19" s="10"/>
      <c r="E19" s="9">
        <v>230312731.66999999</v>
      </c>
      <c r="F19" s="10"/>
      <c r="G19" s="11">
        <v>58988980.329999998</v>
      </c>
    </row>
    <row r="20" spans="1:7" ht="61.5" customHeight="1">
      <c r="A20" s="6" t="s">
        <v>10</v>
      </c>
      <c r="B20" s="8" t="s">
        <v>12</v>
      </c>
      <c r="C20" s="9">
        <f t="shared" si="0"/>
        <v>28957661</v>
      </c>
      <c r="D20" s="10"/>
      <c r="E20" s="9">
        <v>24429570</v>
      </c>
      <c r="F20" s="10"/>
      <c r="G20" s="11">
        <v>4528091</v>
      </c>
    </row>
    <row r="21" spans="1:7" ht="61.5" customHeight="1">
      <c r="A21" s="6" t="s">
        <v>13</v>
      </c>
      <c r="B21" s="8" t="s">
        <v>19</v>
      </c>
      <c r="C21" s="9">
        <f t="shared" si="0"/>
        <v>14971604</v>
      </c>
      <c r="D21" s="10"/>
      <c r="E21" s="9">
        <v>10801341</v>
      </c>
      <c r="F21" s="10"/>
      <c r="G21" s="11">
        <v>4170263</v>
      </c>
    </row>
    <row r="22" spans="1:7" ht="61.5" customHeight="1">
      <c r="A22" s="6" t="s">
        <v>35</v>
      </c>
      <c r="B22" s="8" t="s">
        <v>18</v>
      </c>
      <c r="C22" s="9">
        <f t="shared" si="0"/>
        <v>2107072</v>
      </c>
      <c r="D22" s="10"/>
      <c r="E22" s="9">
        <v>659715</v>
      </c>
      <c r="F22" s="10"/>
      <c r="G22" s="11">
        <v>1447357</v>
      </c>
    </row>
    <row r="23" spans="1:7" ht="61.5" customHeight="1">
      <c r="A23" s="6" t="s">
        <v>14</v>
      </c>
      <c r="B23" s="8" t="s">
        <v>25</v>
      </c>
      <c r="C23" s="9">
        <f t="shared" ref="C23" si="1">D23+E23+F23+G23</f>
        <v>530284</v>
      </c>
      <c r="D23" s="10"/>
      <c r="E23" s="9">
        <v>0</v>
      </c>
      <c r="F23" s="10"/>
      <c r="G23" s="11">
        <v>530284</v>
      </c>
    </row>
    <row r="24" spans="1:7" ht="61.5" customHeight="1">
      <c r="A24" s="6" t="s">
        <v>15</v>
      </c>
      <c r="B24" s="8" t="s">
        <v>29</v>
      </c>
      <c r="C24" s="9">
        <f t="shared" si="0"/>
        <v>929397</v>
      </c>
      <c r="D24" s="10"/>
      <c r="E24" s="9">
        <v>529397</v>
      </c>
      <c r="F24" s="10"/>
      <c r="G24" s="11">
        <v>400000</v>
      </c>
    </row>
    <row r="25" spans="1:7" ht="61.5" customHeight="1">
      <c r="A25" s="6" t="s">
        <v>17</v>
      </c>
      <c r="B25" s="8" t="s">
        <v>36</v>
      </c>
      <c r="C25" s="9">
        <f t="shared" si="0"/>
        <v>290906</v>
      </c>
      <c r="D25" s="10"/>
      <c r="E25" s="9">
        <v>135438</v>
      </c>
      <c r="F25" s="10"/>
      <c r="G25" s="11">
        <v>155468</v>
      </c>
    </row>
    <row r="26" spans="1:7" ht="61.5" hidden="1" customHeight="1">
      <c r="A26" s="6"/>
      <c r="B26" s="8" t="s">
        <v>26</v>
      </c>
      <c r="C26" s="9">
        <f t="shared" si="0"/>
        <v>0</v>
      </c>
      <c r="D26" s="10"/>
      <c r="E26" s="9"/>
      <c r="F26" s="10"/>
      <c r="G26" s="11"/>
    </row>
    <row r="27" spans="1:7" ht="61.5" customHeight="1">
      <c r="A27" s="6" t="s">
        <v>37</v>
      </c>
      <c r="B27" s="8" t="s">
        <v>16</v>
      </c>
      <c r="C27" s="9">
        <f t="shared" si="0"/>
        <v>43443</v>
      </c>
      <c r="D27" s="10"/>
      <c r="E27" s="9">
        <v>0</v>
      </c>
      <c r="F27" s="10"/>
      <c r="G27" s="11">
        <v>43443</v>
      </c>
    </row>
    <row r="28" spans="1:7" ht="61.5" customHeight="1">
      <c r="A28" s="6" t="s">
        <v>38</v>
      </c>
      <c r="B28" s="8" t="s">
        <v>22</v>
      </c>
      <c r="C28" s="9">
        <f t="shared" si="0"/>
        <v>275303</v>
      </c>
      <c r="D28" s="10"/>
      <c r="E28" s="9">
        <v>243099</v>
      </c>
      <c r="F28" s="10"/>
      <c r="G28" s="11">
        <v>32204</v>
      </c>
    </row>
    <row r="29" spans="1:7" ht="61.5" customHeight="1">
      <c r="A29" s="6" t="s">
        <v>40</v>
      </c>
      <c r="B29" s="8" t="s">
        <v>23</v>
      </c>
      <c r="C29" s="9">
        <f t="shared" si="0"/>
        <v>52297</v>
      </c>
      <c r="D29" s="10"/>
      <c r="E29" s="9">
        <v>0</v>
      </c>
      <c r="F29" s="10"/>
      <c r="G29" s="11">
        <v>52297</v>
      </c>
    </row>
    <row r="30" spans="1:7" ht="61.5" customHeight="1">
      <c r="A30" s="6" t="s">
        <v>42</v>
      </c>
      <c r="B30" s="8" t="s">
        <v>30</v>
      </c>
      <c r="C30" s="9">
        <f t="shared" ref="C30:C32" si="2">D30+E30+F30+G30</f>
        <v>537320</v>
      </c>
      <c r="D30" s="10"/>
      <c r="E30" s="9">
        <v>287000</v>
      </c>
      <c r="F30" s="10"/>
      <c r="G30" s="11">
        <v>250320</v>
      </c>
    </row>
    <row r="31" spans="1:7" ht="61.5" customHeight="1">
      <c r="A31" s="6" t="s">
        <v>43</v>
      </c>
      <c r="B31" s="8" t="s">
        <v>31</v>
      </c>
      <c r="C31" s="9">
        <f t="shared" si="2"/>
        <v>357249</v>
      </c>
      <c r="D31" s="10"/>
      <c r="E31" s="9">
        <v>155000</v>
      </c>
      <c r="F31" s="10"/>
      <c r="G31" s="11">
        <v>202249</v>
      </c>
    </row>
    <row r="32" spans="1:7" ht="81" customHeight="1">
      <c r="A32" s="6" t="s">
        <v>44</v>
      </c>
      <c r="B32" s="8" t="s">
        <v>41</v>
      </c>
      <c r="C32" s="9">
        <f t="shared" si="2"/>
        <v>703464</v>
      </c>
      <c r="D32" s="10"/>
      <c r="E32" s="9">
        <v>371000</v>
      </c>
      <c r="F32" s="10"/>
      <c r="G32" s="11">
        <v>332464</v>
      </c>
    </row>
    <row r="33" spans="1:7" ht="61.5" hidden="1" customHeight="1">
      <c r="A33" s="6" t="s">
        <v>45</v>
      </c>
      <c r="B33" s="8" t="s">
        <v>24</v>
      </c>
      <c r="C33" s="9">
        <f t="shared" si="0"/>
        <v>0</v>
      </c>
      <c r="D33" s="10"/>
      <c r="E33" s="9"/>
      <c r="F33" s="10"/>
      <c r="G33" s="11"/>
    </row>
    <row r="34" spans="1:7" ht="61.5" hidden="1" customHeight="1">
      <c r="A34" s="6" t="s">
        <v>46</v>
      </c>
      <c r="B34" s="8" t="s">
        <v>28</v>
      </c>
      <c r="C34" s="9">
        <f t="shared" si="0"/>
        <v>0</v>
      </c>
      <c r="D34" s="10"/>
      <c r="E34" s="9"/>
      <c r="F34" s="10"/>
      <c r="G34" s="11"/>
    </row>
    <row r="35" spans="1:7" ht="61.5" hidden="1" customHeight="1">
      <c r="A35" s="6"/>
      <c r="B35" s="8"/>
      <c r="C35" s="9">
        <f t="shared" si="0"/>
        <v>0</v>
      </c>
      <c r="D35" s="10"/>
      <c r="E35" s="9"/>
      <c r="F35" s="10"/>
      <c r="G35" s="11"/>
    </row>
    <row r="36" spans="1:7" ht="61.5" hidden="1" customHeight="1">
      <c r="A36" s="6"/>
      <c r="B36" s="8"/>
      <c r="C36" s="9">
        <f t="shared" si="0"/>
        <v>0</v>
      </c>
      <c r="D36" s="10"/>
      <c r="E36" s="9"/>
      <c r="F36" s="10"/>
      <c r="G36" s="11"/>
    </row>
    <row r="37" spans="1:7" ht="61.5" hidden="1" customHeight="1">
      <c r="A37" s="6"/>
      <c r="B37" s="8"/>
      <c r="C37" s="9">
        <f t="shared" si="0"/>
        <v>0</v>
      </c>
      <c r="D37" s="10"/>
      <c r="E37" s="9"/>
      <c r="F37" s="10"/>
      <c r="G37" s="11"/>
    </row>
    <row r="38" spans="1:7" ht="41.25" customHeight="1">
      <c r="A38" s="7"/>
      <c r="B38" s="8" t="s">
        <v>8</v>
      </c>
      <c r="C38" s="9">
        <f>SUM(C19:C37)</f>
        <v>339057712</v>
      </c>
      <c r="D38" s="10">
        <f>SUM(D19:D37)</f>
        <v>0</v>
      </c>
      <c r="E38" s="9">
        <f t="shared" ref="E38:G38" si="3">SUM(E19:E37)</f>
        <v>267924291.66999999</v>
      </c>
      <c r="F38" s="10">
        <f t="shared" si="3"/>
        <v>0</v>
      </c>
      <c r="G38" s="11">
        <f t="shared" si="3"/>
        <v>71133420.329999998</v>
      </c>
    </row>
    <row r="39" spans="1:7">
      <c r="B39" s="1"/>
      <c r="C39" s="1"/>
      <c r="D39" s="1"/>
      <c r="E39" s="1"/>
      <c r="F39" s="1"/>
      <c r="G39" s="1"/>
    </row>
    <row r="40" spans="1:7">
      <c r="B40" s="1"/>
      <c r="C40" s="1"/>
      <c r="D40" s="1"/>
      <c r="E40" s="1"/>
      <c r="F40" s="1"/>
      <c r="G40" s="1"/>
    </row>
    <row r="41" spans="1:7">
      <c r="B41" s="1"/>
      <c r="C41" s="1"/>
      <c r="D41" s="1"/>
      <c r="E41" s="1"/>
      <c r="F41" s="1"/>
      <c r="G41" s="1"/>
    </row>
    <row r="42" spans="1:7">
      <c r="B42" s="1"/>
      <c r="C42" s="1"/>
      <c r="D42" s="1"/>
      <c r="E42" s="1"/>
      <c r="F42" s="1"/>
      <c r="G42" s="1"/>
    </row>
    <row r="43" spans="1:7">
      <c r="B43" s="1"/>
      <c r="C43" s="1"/>
      <c r="D43" s="1"/>
      <c r="E43" s="1"/>
      <c r="F43" s="1"/>
      <c r="G43" s="1"/>
    </row>
    <row r="44" spans="1:7">
      <c r="B44" s="1"/>
      <c r="C44" s="1"/>
      <c r="D44" s="1"/>
      <c r="E44" s="1"/>
      <c r="F44" s="1"/>
      <c r="G44" s="1"/>
    </row>
    <row r="45" spans="1:7">
      <c r="B45" s="1"/>
      <c r="C45" s="1"/>
      <c r="D45" s="1"/>
      <c r="E45" s="1"/>
      <c r="F45" s="1"/>
      <c r="G45" s="1"/>
    </row>
    <row r="46" spans="1:7">
      <c r="B46" s="1"/>
      <c r="C46" s="1"/>
      <c r="D46" s="1"/>
      <c r="E46" s="1"/>
      <c r="F46" s="1"/>
      <c r="G46" s="1"/>
    </row>
    <row r="47" spans="1:7">
      <c r="B47" s="1"/>
      <c r="C47" s="1"/>
      <c r="D47" s="1"/>
      <c r="E47" s="1"/>
      <c r="F47" s="1"/>
      <c r="G47" s="1"/>
    </row>
    <row r="48" spans="1:7">
      <c r="B48" s="1"/>
      <c r="C48" s="1"/>
      <c r="D48" s="1"/>
      <c r="E48" s="1"/>
      <c r="F48" s="1"/>
      <c r="G48" s="1"/>
    </row>
    <row r="49" spans="2:7">
      <c r="B49" s="1"/>
      <c r="C49" s="1"/>
      <c r="D49" s="1"/>
      <c r="E49" s="1"/>
      <c r="F49" s="1"/>
      <c r="G49" s="1"/>
    </row>
    <row r="50" spans="2:7">
      <c r="B50" s="1"/>
      <c r="C50" s="1"/>
      <c r="D50" s="1"/>
      <c r="E50" s="1"/>
      <c r="F50" s="1"/>
      <c r="G50" s="1"/>
    </row>
  </sheetData>
  <mergeCells count="7">
    <mergeCell ref="B11:G11"/>
    <mergeCell ref="B12:G12"/>
    <mergeCell ref="B13:G13"/>
    <mergeCell ref="A15:A17"/>
    <mergeCell ref="B15:B17"/>
    <mergeCell ref="C15:C17"/>
    <mergeCell ref="D15:G15"/>
  </mergeCells>
  <printOptions horizontalCentered="1"/>
  <pageMargins left="0.98425196850393704" right="0.39370078740157483" top="0.78740157480314965" bottom="0.59055118110236227" header="0.31496062992125984" footer="0.31496062992125984"/>
  <pageSetup paperSize="9" scale="57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к ___</vt:lpstr>
      <vt:lpstr>'приложение к ___'!Заголовки_для_печати</vt:lpstr>
      <vt:lpstr>'приложение к ___'!Область_печати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2016-06-16T08:49:08Z</dcterms:modified>
</cp:coreProperties>
</file>