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H17" i="4"/>
  <c r="I17"/>
  <c r="J17"/>
  <c r="G17"/>
  <c r="G19" s="1"/>
  <c r="J19" s="1"/>
  <c r="J13"/>
  <c r="J15"/>
  <c r="J14"/>
</calcChain>
</file>

<file path=xl/sharedStrings.xml><?xml version="1.0" encoding="utf-8"?>
<sst xmlns="http://schemas.openxmlformats.org/spreadsheetml/2006/main" count="52" uniqueCount="38">
  <si>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</si>
  <si>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</si>
  <si>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</si>
  <si>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</si>
  <si>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</si>
  <si>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</si>
  <si>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</si>
  <si>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</si>
  <si>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</si>
  <si>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</si>
  <si>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</si>
  <si>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</si>
  <si>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</si>
  <si>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</si>
  <si>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</si>
  <si>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</si>
  <si>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</si>
  <si>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</si>
  <si>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</si>
  <si>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</si>
  <si>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</si>
  <si>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</si>
  <si>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</si>
  <si>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0610000030</t>
  </si>
  <si>
    <t>ликвидация объектов  несанкционированного размещения отходов</t>
  </si>
  <si>
    <t>нормативное содержание полигона ТБО пос.Подгорный</t>
  </si>
  <si>
    <t xml:space="preserve">Приложение № 2
к подпрограмме «Обращение с отходами на территории  ЗАТО Железногорск»
</t>
  </si>
  <si>
    <t xml:space="preserve">к постановлению Администрации 
к подпрограмме «Обращение с отходами на территории  ЗАТО Железногорск»
</t>
  </si>
  <si>
    <t>ЗАТО г. Железногорск</t>
  </si>
  <si>
    <t xml:space="preserve">сбор и транспортирование отходов  </t>
  </si>
  <si>
    <t>0610000080</t>
  </si>
  <si>
    <t>Руководитель Управления городского хозяйства Администрации ЗАТО г.Железногорск
Администрации ЗАТО г. Железногорск</t>
  </si>
  <si>
    <t>Л.М. Антоненко</t>
  </si>
  <si>
    <t>1.2. Содержание и эксплуатация полигона ТБО, местонахождение: Красноярский край, ЗАТО Железногорск, пос.Подгорный</t>
  </si>
  <si>
    <t>1.3. Ликвидация несанкционированных свалок и санитарная вырубка деревьев на территории ЗАТО Железногорск</t>
  </si>
  <si>
    <t>1.4. Сбор и транспортирование отходов с площадки временного накопления твердых коммунальных отходов ЗАТО Железногорск</t>
  </si>
  <si>
    <t xml:space="preserve">Приложение № 4
к подпрограмме «Обращение с отходами на территории  ЗАТО Железногорск»
</t>
  </si>
  <si>
    <r>
      <t xml:space="preserve">от </t>
    </r>
    <r>
      <rPr>
        <u/>
        <sz val="11"/>
        <color theme="1"/>
        <rFont val="Times New Roman"/>
        <family val="1"/>
        <charset val="204"/>
      </rPr>
      <t>11.11.2016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1891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</si>
</sst>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4" fontId="0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8"/>
  <sheetViews>
    <sheetView tabSelected="1" zoomScaleNormal="100" workbookViewId="0">
      <selection activeCell="A11" sqref="A11:K11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4" width="9.140625" style="1"/>
    <col min="5" max="5" width="10.7109375" style="7" customWidth="1"/>
    <col min="6" max="6" width="9.140625" style="1"/>
    <col min="7" max="7" width="13.7109375" style="1" customWidth="1"/>
    <col min="8" max="8" width="13" style="1" customWidth="1"/>
    <col min="9" max="9" width="12.85546875" style="1" customWidth="1"/>
    <col min="10" max="10" width="13.57031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2" t="s">
        <v>36</v>
      </c>
      <c r="J1" s="32"/>
      <c r="K1" s="32"/>
    </row>
    <row r="2" spans="1:11">
      <c r="I2" s="32" t="s">
        <v>27</v>
      </c>
      <c r="J2" s="32"/>
      <c r="K2" s="32"/>
    </row>
    <row r="3" spans="1:11">
      <c r="I3" s="32" t="s">
        <v>28</v>
      </c>
      <c r="J3" s="32"/>
      <c r="K3" s="32"/>
    </row>
    <row r="4" spans="1:11">
      <c r="I4" s="32" t="s">
        <v>37</v>
      </c>
      <c r="J4" s="32"/>
      <c r="K4" s="32"/>
    </row>
    <row r="5" spans="1:11" ht="8.4499999999999993" customHeight="1">
      <c r="I5" s="32"/>
      <c r="J5" s="32"/>
      <c r="K5" s="32"/>
    </row>
    <row r="6" spans="1:11" ht="55.15" customHeight="1">
      <c r="I6" s="32" t="s">
        <v>26</v>
      </c>
      <c r="J6" s="32"/>
      <c r="K6" s="32"/>
    </row>
    <row r="7" spans="1:11" ht="27.6" customHeight="1">
      <c r="A7" s="33" t="s">
        <v>8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15" customHeight="1">
      <c r="A8" s="39" t="s">
        <v>16</v>
      </c>
      <c r="B8" s="39" t="s">
        <v>1</v>
      </c>
      <c r="C8" s="39" t="s">
        <v>0</v>
      </c>
      <c r="D8" s="39"/>
      <c r="E8" s="39"/>
      <c r="F8" s="39"/>
      <c r="G8" s="39" t="s">
        <v>10</v>
      </c>
      <c r="H8" s="39"/>
      <c r="I8" s="39"/>
      <c r="J8" s="39"/>
      <c r="K8" s="34" t="s">
        <v>6</v>
      </c>
    </row>
    <row r="9" spans="1:11">
      <c r="A9" s="39"/>
      <c r="B9" s="39"/>
      <c r="C9" s="39"/>
      <c r="D9" s="39"/>
      <c r="E9" s="39"/>
      <c r="F9" s="39"/>
      <c r="G9" s="39"/>
      <c r="H9" s="39"/>
      <c r="I9" s="39"/>
      <c r="J9" s="39"/>
      <c r="K9" s="34"/>
    </row>
    <row r="10" spans="1:11" ht="58.5" customHeight="1">
      <c r="A10" s="39"/>
      <c r="B10" s="39"/>
      <c r="C10" s="8" t="s">
        <v>1</v>
      </c>
      <c r="D10" s="8" t="s">
        <v>5</v>
      </c>
      <c r="E10" s="12" t="s">
        <v>2</v>
      </c>
      <c r="F10" s="8" t="s">
        <v>3</v>
      </c>
      <c r="G10" s="16">
        <v>2016</v>
      </c>
      <c r="H10" s="16">
        <v>2017</v>
      </c>
      <c r="I10" s="16">
        <v>2018</v>
      </c>
      <c r="J10" s="8" t="s">
        <v>4</v>
      </c>
      <c r="K10" s="34"/>
    </row>
    <row r="11" spans="1:11" ht="33" customHeight="1">
      <c r="A11" s="35" t="s">
        <v>19</v>
      </c>
      <c r="B11" s="36"/>
      <c r="C11" s="36"/>
      <c r="D11" s="36"/>
      <c r="E11" s="36"/>
      <c r="F11" s="36"/>
      <c r="G11" s="36"/>
      <c r="H11" s="36"/>
      <c r="I11" s="36"/>
      <c r="J11" s="36"/>
      <c r="K11" s="37"/>
    </row>
    <row r="12" spans="1:11" ht="19.899999999999999" customHeight="1">
      <c r="A12" s="35" t="s">
        <v>17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 spans="1:11" ht="48" customHeight="1">
      <c r="A13" s="27" t="s">
        <v>20</v>
      </c>
      <c r="B13" s="22" t="s">
        <v>11</v>
      </c>
      <c r="C13" s="25" t="s">
        <v>7</v>
      </c>
      <c r="D13" s="25" t="s">
        <v>9</v>
      </c>
      <c r="E13" s="25" t="s">
        <v>21</v>
      </c>
      <c r="F13" s="25" t="s">
        <v>15</v>
      </c>
      <c r="G13" s="21">
        <v>5829764</v>
      </c>
      <c r="H13" s="21">
        <v>6229764</v>
      </c>
      <c r="I13" s="21">
        <v>6229764</v>
      </c>
      <c r="J13" s="21">
        <f>G13+H13+I13</f>
        <v>18289292</v>
      </c>
      <c r="K13" s="26" t="s">
        <v>18</v>
      </c>
    </row>
    <row r="14" spans="1:11" ht="60.75" customHeight="1">
      <c r="A14" s="22" t="s">
        <v>33</v>
      </c>
      <c r="B14" s="22" t="s">
        <v>11</v>
      </c>
      <c r="C14" s="25" t="s">
        <v>7</v>
      </c>
      <c r="D14" s="25" t="s">
        <v>9</v>
      </c>
      <c r="E14" s="25" t="s">
        <v>22</v>
      </c>
      <c r="F14" s="25" t="s">
        <v>15</v>
      </c>
      <c r="G14" s="28">
        <v>4067249</v>
      </c>
      <c r="H14" s="28">
        <v>4067249</v>
      </c>
      <c r="I14" s="28">
        <v>4067249</v>
      </c>
      <c r="J14" s="29">
        <f>G14+H14+I14</f>
        <v>12201747</v>
      </c>
      <c r="K14" s="26" t="s">
        <v>25</v>
      </c>
    </row>
    <row r="15" spans="1:11" ht="60" customHeight="1">
      <c r="A15" s="22" t="s">
        <v>34</v>
      </c>
      <c r="B15" s="22" t="s">
        <v>11</v>
      </c>
      <c r="C15" s="24" t="s">
        <v>7</v>
      </c>
      <c r="D15" s="24" t="s">
        <v>9</v>
      </c>
      <c r="E15" s="24" t="s">
        <v>23</v>
      </c>
      <c r="F15" s="24" t="s">
        <v>15</v>
      </c>
      <c r="G15" s="29">
        <v>2230890</v>
      </c>
      <c r="H15" s="29">
        <v>1730890</v>
      </c>
      <c r="I15" s="29">
        <v>1730890</v>
      </c>
      <c r="J15" s="29">
        <f>G15+H15+I15</f>
        <v>5692670</v>
      </c>
      <c r="K15" s="26" t="s">
        <v>24</v>
      </c>
    </row>
    <row r="16" spans="1:11" ht="48" customHeight="1">
      <c r="A16" s="22" t="s">
        <v>35</v>
      </c>
      <c r="B16" s="22" t="s">
        <v>11</v>
      </c>
      <c r="C16" s="25" t="s">
        <v>7</v>
      </c>
      <c r="D16" s="25" t="s">
        <v>9</v>
      </c>
      <c r="E16" s="25" t="s">
        <v>30</v>
      </c>
      <c r="F16" s="25" t="s">
        <v>15</v>
      </c>
      <c r="G16" s="21">
        <v>400000</v>
      </c>
      <c r="H16" s="21">
        <v>0</v>
      </c>
      <c r="I16" s="21">
        <v>0</v>
      </c>
      <c r="J16" s="21">
        <v>400000</v>
      </c>
      <c r="K16" s="26" t="s">
        <v>29</v>
      </c>
    </row>
    <row r="17" spans="1:11" ht="25.15" customHeight="1">
      <c r="A17" s="14" t="s">
        <v>12</v>
      </c>
      <c r="B17" s="17"/>
      <c r="C17" s="18"/>
      <c r="D17" s="18"/>
      <c r="E17" s="18"/>
      <c r="F17" s="18"/>
      <c r="G17" s="20">
        <f>G13+G14+G15+G16</f>
        <v>12527903</v>
      </c>
      <c r="H17" s="23">
        <f t="shared" ref="H17:J17" si="0">H13+H14+H15+H16</f>
        <v>12027903</v>
      </c>
      <c r="I17" s="23">
        <f t="shared" si="0"/>
        <v>12027903</v>
      </c>
      <c r="J17" s="23">
        <f t="shared" si="0"/>
        <v>36583709</v>
      </c>
      <c r="K17" s="13"/>
    </row>
    <row r="18" spans="1:11" ht="13.9" customHeight="1">
      <c r="A18" s="14" t="s">
        <v>13</v>
      </c>
      <c r="B18" s="17"/>
      <c r="C18" s="18"/>
      <c r="D18" s="18"/>
      <c r="E18" s="18"/>
      <c r="F18" s="18"/>
      <c r="G18" s="19"/>
      <c r="H18" s="19"/>
      <c r="I18" s="19"/>
      <c r="J18" s="19"/>
      <c r="K18" s="13"/>
    </row>
    <row r="19" spans="1:11" ht="27.75" customHeight="1">
      <c r="A19" s="13" t="s">
        <v>14</v>
      </c>
      <c r="B19" s="17" t="s">
        <v>11</v>
      </c>
      <c r="C19" s="18"/>
      <c r="D19" s="18"/>
      <c r="E19" s="18"/>
      <c r="F19" s="18"/>
      <c r="G19" s="23">
        <f>G17</f>
        <v>12527903</v>
      </c>
      <c r="H19" s="23">
        <v>12027903</v>
      </c>
      <c r="I19" s="23">
        <v>12027903</v>
      </c>
      <c r="J19" s="20">
        <f>G19+H19+I19</f>
        <v>36583709</v>
      </c>
      <c r="K19" s="15"/>
    </row>
    <row r="20" spans="1:11">
      <c r="A20" s="6"/>
      <c r="B20" s="5"/>
      <c r="C20" s="9"/>
      <c r="D20" s="9"/>
      <c r="E20" s="10"/>
      <c r="F20" s="9"/>
      <c r="G20" s="11"/>
      <c r="H20" s="11"/>
      <c r="I20" s="11"/>
      <c r="J20" s="11"/>
      <c r="K20" s="6"/>
    </row>
    <row r="21" spans="1:11" ht="18.75">
      <c r="A21" s="40" t="s">
        <v>31</v>
      </c>
      <c r="B21" s="38"/>
      <c r="C21" s="38"/>
      <c r="D21" s="38"/>
      <c r="E21" s="38"/>
      <c r="F21" s="3"/>
      <c r="G21" s="3"/>
      <c r="H21" s="38" t="s">
        <v>32</v>
      </c>
      <c r="I21" s="38"/>
      <c r="K21" s="6"/>
    </row>
    <row r="23" spans="1:11" ht="15" customHeight="1">
      <c r="A23" s="30"/>
      <c r="B23" s="31"/>
      <c r="C23" s="31"/>
      <c r="D23" s="31"/>
      <c r="E23" s="31"/>
      <c r="F23" s="3"/>
      <c r="G23" s="3"/>
      <c r="H23" s="38"/>
      <c r="I23" s="38"/>
    </row>
    <row r="26" spans="1:11">
      <c r="B26" s="1"/>
      <c r="E26" s="4"/>
      <c r="F26" s="2"/>
      <c r="G26" s="2"/>
      <c r="H26" s="2"/>
      <c r="I26" s="2"/>
      <c r="J26" s="2"/>
      <c r="K26" s="2"/>
    </row>
    <row r="27" spans="1:11">
      <c r="B27" s="1"/>
      <c r="E27" s="4"/>
      <c r="F27" s="2"/>
      <c r="G27" s="2"/>
      <c r="H27" s="2"/>
      <c r="I27" s="2"/>
      <c r="J27" s="2"/>
      <c r="K27" s="2"/>
    </row>
    <row r="28" spans="1:11">
      <c r="B28" s="1"/>
      <c r="E28" s="4"/>
      <c r="F28" s="2"/>
      <c r="G28" s="2"/>
      <c r="H28" s="2"/>
      <c r="I28" s="2"/>
      <c r="J28" s="2"/>
      <c r="K28" s="2"/>
    </row>
  </sheetData>
  <mergeCells count="17">
    <mergeCell ref="H23:I23"/>
    <mergeCell ref="A8:A10"/>
    <mergeCell ref="B8:B10"/>
    <mergeCell ref="C8:F9"/>
    <mergeCell ref="G8:J9"/>
    <mergeCell ref="A21:E21"/>
    <mergeCell ref="H21:I21"/>
    <mergeCell ref="I6:K6"/>
    <mergeCell ref="A7:K7"/>
    <mergeCell ref="K8:K10"/>
    <mergeCell ref="A11:K11"/>
    <mergeCell ref="A12:K12"/>
    <mergeCell ref="I1:K1"/>
    <mergeCell ref="I2:K2"/>
    <mergeCell ref="I3:K3"/>
    <mergeCell ref="I4:K4"/>
    <mergeCell ref="I5:K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2016-11-07T05:02:14Z</cp:lastPrinted>
  <dcterms:created xsi:type="dcterms:W3CDTF">2013-08-29T03:03:58Z</dcterms:created>
  <dcterms:modified xsi:type="dcterms:W3CDTF">2016-11-14T07:27:11Z</dcterms:modified>
</cp:coreProperties>
</file>