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Приложение 1 к паспорту" sheetId="1" r:id="rId1"/>
    <sheet name="Приложение 2 к паспорту" sheetId="2" r:id="rId2"/>
  </sheets>
  <externalReferences>
    <externalReference r:id="rId3"/>
  </externalReferences>
  <definedNames>
    <definedName name="_xlnm.Print_Titles" localSheetId="0">'Приложение 1 к паспорту'!$7:$7</definedName>
    <definedName name="_xlnm.Print_Titles" localSheetId="1">'Приложение 2 к паспорту'!$6:$7</definedName>
    <definedName name="_xlnm.Print_Area" localSheetId="0">'Приложение 1 к паспорту'!$A$1:$J$30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/>
  <c r="D26"/>
  <c r="D23"/>
  <c r="D22"/>
  <c r="D19"/>
  <c r="D18"/>
  <c r="D17"/>
  <c r="D16"/>
</calcChain>
</file>

<file path=xl/sharedStrings.xml><?xml version="1.0" encoding="utf-8"?>
<sst xmlns="http://schemas.openxmlformats.org/spreadsheetml/2006/main" count="105" uniqueCount="62">
  <si>
    <t>Приложение 1
к паспорту муниципальной программы «Развитие инвестиционной, инновационной деятельности, малого и среднего предпринимательства на территории ЗАТО Железногорск»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</si>
  <si>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</si>
  <si>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
п/п</t>
  </si>
  <si>
    <t>Цели, задачи, показатели</t>
  </si>
  <si>
    <t>Единица измерения</t>
  </si>
  <si>
    <t>Вес показателя</t>
  </si>
  <si>
    <t>Источник информации</t>
  </si>
  <si>
    <t>2014 год</t>
  </si>
  <si>
    <t>2015 год</t>
  </si>
  <si>
    <t>2016 год</t>
  </si>
  <si>
    <t>2017 год</t>
  </si>
  <si>
    <t>2018 год</t>
  </si>
  <si>
    <t>1.</t>
  </si>
  <si>
    <t>Цель: формирование условий для устойчивого функционирования и развития малого и среднего предпринимательства на территории ЗАТО Железногорск, повышение его роли в решении социальных и экономических задач ЗАТО Железногорск, роста инновационного потенциала и улучшения инвестиционного климата в ЗАТО Железногорск</t>
  </si>
  <si>
    <t>Целевой показатель 1
Число субъектов малого и среднего предпринимательства в расчете на 10 тыс. человек населения (по годам)</t>
  </si>
  <si>
    <t>единиц</t>
  </si>
  <si>
    <t>х</t>
  </si>
  <si>
    <t>Территориальный орган федеральной службы государственной статистики по Красноярскому краю</t>
  </si>
  <si>
    <t>Целевой показатель 2
Доля среднесписочной численности работников (без внешних совместителей) занятых на микро-, малых и средних предприятиях и у индивидуальных предпринимателей в среднесписочной численности работников (без внешних совместителей) всех предприятий и организаций (по годам)</t>
  </si>
  <si>
    <t>%</t>
  </si>
  <si>
    <t>Целевой показатель 3
Количество субъектов малого и среднего предпринимательства, получивших муниципальную поддержку (по годам)</t>
  </si>
  <si>
    <t>субъектов</t>
  </si>
  <si>
    <t>Отчетные данные</t>
  </si>
  <si>
    <t>Целевой показатель 4
Доля субъектов малого и среднего предпринимательства, получивших муниципальную поддержку, к общему числу субъектов малого и среднего предпринимательства (по годам)</t>
  </si>
  <si>
    <t>Целевой показатель 5
Объем привлеченных внебюджетных инвестиций в секторе малого и среднего предпринимательства при реализации подпрограммы (по годам)</t>
  </si>
  <si>
    <t>рублей</t>
  </si>
  <si>
    <t>1.1.</t>
  </si>
  <si>
    <t>Задача 1: Создание условий для развития субъектов малого и среднего предпринимательства путем оказания финансовой поддержки субъектам малого и среднего предпринимательства</t>
  </si>
  <si>
    <t>Подпрограмма: Оказание финансовой поддержки субъектам малого и (или) среднего предпринимательства, осуществляющим приоритетные виды деятельности</t>
  </si>
  <si>
    <t>1.1.1.</t>
  </si>
  <si>
    <r>
      <t xml:space="preserve">Количество субъектов малого и среднего предпринимательства, получивших финансовую поддержку </t>
    </r>
    <r>
      <rPr>
        <sz val="11"/>
        <color indexed="8"/>
        <rFont val="Times New Roman"/>
        <family val="1"/>
        <charset val="204"/>
      </rPr>
      <t>(по годам)</t>
    </r>
  </si>
  <si>
    <t>1.1.2.</t>
  </si>
  <si>
    <t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(по годам)</t>
  </si>
  <si>
    <t>1.1.3.</t>
  </si>
  <si>
    <t>Количество сохраненных рабочих мест в секторе малого и среднего предпринимательства при реализации подпрограммы (по годам)</t>
  </si>
  <si>
    <t>1.1.4.</t>
  </si>
  <si>
    <t>Объем привлеченных внебюджетных инвестиций в секторе малого и среднего предпринимательства при реализации подпрограммы (по годам)</t>
  </si>
  <si>
    <t>1.2.</t>
  </si>
  <si>
    <t>Задача 2: Создание условий для развития субъектов малого и среднего предпринимательства путем оказания имущественной поддержки субъектам малого и среднего предпринимательства</t>
  </si>
  <si>
    <t>Отдельное мероприятие 1: Оказание имущественной поддержки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</si>
  <si>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1.2.1.</t>
  </si>
  <si>
    <t>Объем льгот по аренде муниципальной собственности, предоставленных субъектам малого и среднего предпринимательства (разница между рыночной и льготной арендной платой) (по годам)</t>
  </si>
  <si>
    <t>1.2.2.</t>
  </si>
  <si>
    <t>Количество субъектов малого и среднего предпринимательства, пользующихся льготной арендой муниципальной собственности (по годам)</t>
  </si>
  <si>
    <t>1.3.</t>
  </si>
  <si>
    <t>Задача 3: Создание условий для развития субъектов малого и среднего предпринимательства путем оказания информационной поддержки субъектам малого и среднего предпринимательства</t>
  </si>
  <si>
    <t>Отдельное мероприятие 2: Оказание информационной поддержки субъектам малого и среднего предпринимательства</t>
  </si>
  <si>
    <t>1.3.1.</t>
  </si>
  <si>
    <t>Количество субъектов малого и среднего предпринимательства, получивших информационную поддержку (по годам)</t>
  </si>
  <si>
    <t>1.3.2.</t>
  </si>
  <si>
    <t>Доля субъектов малого и среднего предпринимательства, обратившихся за поддержкой в результате полученных сведений из СМИ, в общем объеме обратившихся</t>
  </si>
  <si>
    <t>Руководитель Управления экономики и планирования
Администрации ЗАТО г. Железногорск</t>
  </si>
  <si>
    <t>Н.И. Соловьева</t>
  </si>
  <si>
    <t>Приложение 2
к паспорту муниципальной программы «Развитие инвестиционной, инновационной деятельности, малого и среднего предпринимательства на территории ЗАТО Железногорск»</t>
  </si>
  <si>
    <t>Значения целевых показателей на долгосрочный период</t>
  </si>
  <si>
    <t>Цели, целевые показатели</t>
  </si>
  <si>
    <t>Плановый период</t>
  </si>
  <si>
    <t>Долгосрочный период по годам</t>
  </si>
  <si>
    <t>1.4.</t>
  </si>
  <si>
    <t>1.5.</t>
  </si>
  <si>
    <t>Приложение № 2
к постановлению Администрации ЗАТО г. Железногорск
от 06.12.2016 № 2071</t>
  </si>
  <si>
    <t>Приложение № 1
к постановлению Администрации ЗАТО г. Железногорск
от 06.12.2016 № 2071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</si>
</sst>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0_ ;\-#,##0.00\ "/>
    <numFmt numFmtId="167" formatCode="#,##0_ ;\-#,##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5" fontId="4" fillId="0" borderId="1" xfId="0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 indent="7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165" fontId="8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 indent="7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 indent="7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!&#1055;&#1056;&#1045;&#1044;&#1055;&#1056;&#1048;&#1053;&#1048;&#1052;&#1040;&#1058;&#1045;&#1051;&#1068;&#1057;&#1058;&#1042;&#1054;%202014-2016/&#1055;&#1056;&#1054;&#1043;&#1056;&#1040;&#1052;&#1052;&#1040;%202014-2016/&#1040;&#1082;&#1090;&#1091;&#1072;&#1083;&#1100;&#1085;&#1072;&#1103;%20&#1088;&#1077;&#1076;&#1072;&#1082;&#1094;&#1080;&#1103;%201762%20(&#1088;&#1077;&#1076;.%202093%20&#1086;&#1090;%2007.11.2014)/&#1056;&#1072;&#1089;&#1095;&#1077;&#1090;&#1099;%20&#1082;%20&#1087;&#1088;&#1086;&#1075;&#1088;&#1072;&#1084;&#1084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ля программы"/>
      <sheetName val="Приложение 1 к паспорту"/>
      <sheetName val="Приложение 2 к паспорту"/>
      <sheetName val="ПП.Фин.поддежка.1.Индикаторы"/>
      <sheetName val="ПП.Фин.поддежка.2.Мероприятия"/>
      <sheetName val="1. Распределение"/>
      <sheetName val="2. РесОбеспечение"/>
    </sheetNames>
    <sheetDataSet>
      <sheetData sheetId="0"/>
      <sheetData sheetId="1">
        <row r="32">
          <cell r="D32">
            <v>0.1</v>
          </cell>
        </row>
        <row r="33">
          <cell r="D33">
            <v>0.15</v>
          </cell>
        </row>
        <row r="34">
          <cell r="D34">
            <v>0.15</v>
          </cell>
        </row>
        <row r="35">
          <cell r="D35">
            <v>0.15</v>
          </cell>
        </row>
        <row r="41">
          <cell r="D41">
            <v>0.15</v>
          </cell>
        </row>
        <row r="42">
          <cell r="D42">
            <v>0.1</v>
          </cell>
        </row>
        <row r="45">
          <cell r="D45">
            <v>0.1</v>
          </cell>
        </row>
        <row r="46">
          <cell r="D46">
            <v>0.1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L30"/>
  <sheetViews>
    <sheetView tabSelected="1" view="pageBreakPreview" zoomScaleNormal="100" zoomScaleSheetLayoutView="100" workbookViewId="0">
      <pane ySplit="7" topLeftCell="A8" activePane="bottomLeft" state="frozen"/>
      <selection pane="bottomLeft" activeCell="F3" sqref="F3:J3"/>
    </sheetView>
  </sheetViews>
  <sheetFormatPr defaultColWidth="28.42578125" defaultRowHeight="15"/>
  <cols>
    <col min="1" max="1" width="5.7109375" style="1" bestFit="1" customWidth="1"/>
    <col min="2" max="2" width="38.42578125" style="1" customWidth="1"/>
    <col min="3" max="3" width="11.140625" style="1" bestFit="1" customWidth="1"/>
    <col min="4" max="4" width="10.85546875" style="1" bestFit="1" customWidth="1"/>
    <col min="5" max="5" width="23.28515625" style="1" customWidth="1"/>
    <col min="6" max="10" width="13.28515625" style="1" bestFit="1" customWidth="1"/>
    <col min="11" max="16384" width="28.42578125" style="1"/>
  </cols>
  <sheetData>
    <row r="1" spans="1:11" ht="53.25" customHeight="1">
      <c r="F1" s="32" t="s">
        <v>61</v>
      </c>
      <c r="G1" s="32"/>
      <c r="H1" s="32"/>
      <c r="I1" s="32"/>
      <c r="J1" s="32"/>
      <c r="K1" s="28"/>
    </row>
    <row r="2" spans="1:11">
      <c r="F2" s="16"/>
      <c r="G2" s="16"/>
      <c r="H2" s="16"/>
      <c r="I2" s="16"/>
      <c r="J2" s="16"/>
    </row>
    <row r="3" spans="1:11" ht="78.75" customHeight="1">
      <c r="F3" s="32" t="s">
        <v>0</v>
      </c>
      <c r="G3" s="32"/>
      <c r="H3" s="32"/>
      <c r="I3" s="32"/>
      <c r="J3" s="32"/>
    </row>
    <row r="6" spans="1:11" ht="18" customHeight="1">
      <c r="A6" s="36" t="s">
        <v>1</v>
      </c>
      <c r="B6" s="36"/>
      <c r="C6" s="36"/>
      <c r="D6" s="36"/>
      <c r="E6" s="36"/>
      <c r="F6" s="36"/>
      <c r="G6" s="36"/>
      <c r="H6" s="36"/>
      <c r="I6" s="36"/>
      <c r="J6" s="36"/>
    </row>
    <row r="7" spans="1:11" ht="30">
      <c r="A7" s="8" t="s">
        <v>2</v>
      </c>
      <c r="B7" s="8" t="s">
        <v>3</v>
      </c>
      <c r="C7" s="8" t="s">
        <v>4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  <c r="I7" s="8" t="s">
        <v>10</v>
      </c>
      <c r="J7" s="8" t="s">
        <v>11</v>
      </c>
    </row>
    <row r="8" spans="1:11" ht="35.25" customHeight="1">
      <c r="A8" s="8" t="s">
        <v>12</v>
      </c>
      <c r="B8" s="34" t="s">
        <v>13</v>
      </c>
      <c r="C8" s="34"/>
      <c r="D8" s="34"/>
      <c r="E8" s="34"/>
      <c r="F8" s="34"/>
      <c r="G8" s="34"/>
      <c r="H8" s="34"/>
      <c r="I8" s="34"/>
      <c r="J8" s="34"/>
    </row>
    <row r="9" spans="1:11" s="5" customFormat="1" ht="75">
      <c r="A9" s="2"/>
      <c r="B9" s="3" t="s">
        <v>14</v>
      </c>
      <c r="C9" s="2" t="s">
        <v>15</v>
      </c>
      <c r="D9" s="2" t="s">
        <v>16</v>
      </c>
      <c r="E9" s="2" t="s">
        <v>17</v>
      </c>
      <c r="F9" s="4">
        <v>313.42124027542758</v>
      </c>
      <c r="G9" s="4">
        <v>308.22721358332802</v>
      </c>
      <c r="H9" s="4">
        <v>310.07751937984494</v>
      </c>
      <c r="I9" s="4">
        <v>311.71055448512095</v>
      </c>
      <c r="J9" s="4">
        <v>313.51756640959724</v>
      </c>
    </row>
    <row r="10" spans="1:11" s="5" customFormat="1" ht="150">
      <c r="A10" s="2"/>
      <c r="B10" s="3" t="s">
        <v>18</v>
      </c>
      <c r="C10" s="2" t="s">
        <v>19</v>
      </c>
      <c r="D10" s="2" t="s">
        <v>16</v>
      </c>
      <c r="E10" s="2" t="s">
        <v>17</v>
      </c>
      <c r="F10" s="6">
        <v>33.687419616062499</v>
      </c>
      <c r="G10" s="6">
        <v>33.170542070607674</v>
      </c>
      <c r="H10" s="6">
        <v>33.437606921159393</v>
      </c>
      <c r="I10" s="6">
        <v>33.624785696791577</v>
      </c>
      <c r="J10" s="6">
        <v>33.806476918928198</v>
      </c>
    </row>
    <row r="11" spans="1:11" s="5" customFormat="1" ht="75">
      <c r="A11" s="2"/>
      <c r="B11" s="3" t="s">
        <v>20</v>
      </c>
      <c r="C11" s="2" t="s">
        <v>21</v>
      </c>
      <c r="D11" s="2" t="s">
        <v>16</v>
      </c>
      <c r="E11" s="2" t="s">
        <v>22</v>
      </c>
      <c r="F11" s="4">
        <v>971</v>
      </c>
      <c r="G11" s="4">
        <v>888</v>
      </c>
      <c r="H11" s="4">
        <v>1114</v>
      </c>
      <c r="I11" s="4">
        <v>1127</v>
      </c>
      <c r="J11" s="4">
        <v>1137</v>
      </c>
    </row>
    <row r="12" spans="1:11" s="5" customFormat="1" ht="90">
      <c r="A12" s="2"/>
      <c r="B12" s="3" t="s">
        <v>23</v>
      </c>
      <c r="C12" s="2" t="s">
        <v>19</v>
      </c>
      <c r="D12" s="2" t="s">
        <v>16</v>
      </c>
      <c r="E12" s="2" t="s">
        <v>22</v>
      </c>
      <c r="F12" s="6">
        <v>32.97113752122241</v>
      </c>
      <c r="G12" s="6">
        <v>30.726643598615915</v>
      </c>
      <c r="H12" s="6">
        <v>38.41379310344827</v>
      </c>
      <c r="I12" s="6">
        <v>38.70192307692308</v>
      </c>
      <c r="J12" s="6">
        <v>38.845234028015028</v>
      </c>
    </row>
    <row r="13" spans="1:11" s="5" customFormat="1" ht="75">
      <c r="A13" s="2"/>
      <c r="B13" s="3" t="s">
        <v>24</v>
      </c>
      <c r="C13" s="2" t="s">
        <v>25</v>
      </c>
      <c r="D13" s="2" t="s">
        <v>16</v>
      </c>
      <c r="E13" s="2" t="s">
        <v>22</v>
      </c>
      <c r="F13" s="7">
        <v>16898686.75</v>
      </c>
      <c r="G13" s="7">
        <v>5417372.7400000002</v>
      </c>
      <c r="H13" s="7">
        <v>844000</v>
      </c>
      <c r="I13" s="7">
        <v>5000000</v>
      </c>
      <c r="J13" s="7">
        <v>5000000</v>
      </c>
    </row>
    <row r="14" spans="1:11" ht="31.5" customHeight="1">
      <c r="A14" s="33" t="s">
        <v>26</v>
      </c>
      <c r="B14" s="34" t="s">
        <v>27</v>
      </c>
      <c r="C14" s="34"/>
      <c r="D14" s="34"/>
      <c r="E14" s="34"/>
      <c r="F14" s="34"/>
      <c r="G14" s="34"/>
      <c r="H14" s="34"/>
      <c r="I14" s="34"/>
      <c r="J14" s="34"/>
    </row>
    <row r="15" spans="1:11">
      <c r="A15" s="33"/>
      <c r="B15" s="34" t="s">
        <v>28</v>
      </c>
      <c r="C15" s="34"/>
      <c r="D15" s="34"/>
      <c r="E15" s="34"/>
      <c r="F15" s="34"/>
      <c r="G15" s="34"/>
      <c r="H15" s="34"/>
      <c r="I15" s="34"/>
      <c r="J15" s="34"/>
    </row>
    <row r="16" spans="1:11" ht="60">
      <c r="A16" s="8" t="s">
        <v>29</v>
      </c>
      <c r="B16" s="9" t="s">
        <v>30</v>
      </c>
      <c r="C16" s="8" t="s">
        <v>21</v>
      </c>
      <c r="D16" s="10">
        <f>'[1]Приложение 1 к паспорту'!D32</f>
        <v>0.1</v>
      </c>
      <c r="E16" s="8" t="s">
        <v>22</v>
      </c>
      <c r="F16" s="4">
        <v>13</v>
      </c>
      <c r="G16" s="4">
        <v>6</v>
      </c>
      <c r="H16" s="4">
        <v>4</v>
      </c>
      <c r="I16" s="4">
        <v>7</v>
      </c>
      <c r="J16" s="4">
        <v>7</v>
      </c>
    </row>
    <row r="17" spans="1:12" ht="90">
      <c r="A17" s="8" t="s">
        <v>31</v>
      </c>
      <c r="B17" s="9" t="s">
        <v>32</v>
      </c>
      <c r="C17" s="8" t="s">
        <v>15</v>
      </c>
      <c r="D17" s="10">
        <f>'[1]Приложение 1 к паспорту'!D33</f>
        <v>0.15</v>
      </c>
      <c r="E17" s="8" t="s">
        <v>22</v>
      </c>
      <c r="F17" s="4">
        <v>54</v>
      </c>
      <c r="G17" s="4">
        <v>6</v>
      </c>
      <c r="H17" s="4">
        <v>1</v>
      </c>
      <c r="I17" s="4">
        <v>5</v>
      </c>
      <c r="J17" s="4">
        <v>5</v>
      </c>
    </row>
    <row r="18" spans="1:12" ht="60">
      <c r="A18" s="8" t="s">
        <v>33</v>
      </c>
      <c r="B18" s="9" t="s">
        <v>34</v>
      </c>
      <c r="C18" s="8" t="s">
        <v>15</v>
      </c>
      <c r="D18" s="10">
        <f>'[1]Приложение 1 к паспорту'!D34</f>
        <v>0.15</v>
      </c>
      <c r="E18" s="8" t="s">
        <v>22</v>
      </c>
      <c r="F18" s="4">
        <v>293</v>
      </c>
      <c r="G18" s="4">
        <v>97</v>
      </c>
      <c r="H18" s="4">
        <v>5</v>
      </c>
      <c r="I18" s="4">
        <v>80</v>
      </c>
      <c r="J18" s="4">
        <v>80</v>
      </c>
    </row>
    <row r="19" spans="1:12" ht="60">
      <c r="A19" s="8" t="s">
        <v>35</v>
      </c>
      <c r="B19" s="9" t="s">
        <v>36</v>
      </c>
      <c r="C19" s="8" t="s">
        <v>25</v>
      </c>
      <c r="D19" s="10">
        <f>'[1]Приложение 1 к паспорту'!D35</f>
        <v>0.15</v>
      </c>
      <c r="E19" s="2" t="s">
        <v>22</v>
      </c>
      <c r="F19" s="11">
        <v>16898686.75</v>
      </c>
      <c r="G19" s="11">
        <v>5417372.7400000002</v>
      </c>
      <c r="H19" s="7">
        <v>844000</v>
      </c>
      <c r="I19" s="7">
        <v>5000000</v>
      </c>
      <c r="J19" s="7">
        <v>5000000</v>
      </c>
    </row>
    <row r="20" spans="1:12" ht="30" customHeight="1">
      <c r="A20" s="33" t="s">
        <v>37</v>
      </c>
      <c r="B20" s="34" t="s">
        <v>38</v>
      </c>
      <c r="C20" s="34"/>
      <c r="D20" s="34"/>
      <c r="E20" s="34"/>
      <c r="F20" s="34"/>
      <c r="G20" s="34"/>
      <c r="H20" s="34"/>
      <c r="I20" s="34"/>
      <c r="J20" s="34"/>
    </row>
    <row r="21" spans="1:12" ht="33.75" customHeight="1">
      <c r="A21" s="33"/>
      <c r="B21" s="34" t="s">
        <v>39</v>
      </c>
      <c r="C21" s="34"/>
      <c r="D21" s="34"/>
      <c r="E21" s="34"/>
      <c r="F21" s="34"/>
      <c r="G21" s="34"/>
      <c r="H21" s="34"/>
      <c r="I21" s="34"/>
      <c r="J21" s="34"/>
    </row>
    <row r="22" spans="1:12" ht="90">
      <c r="A22" s="8" t="s">
        <v>40</v>
      </c>
      <c r="B22" s="3" t="s">
        <v>41</v>
      </c>
      <c r="C22" s="2" t="s">
        <v>25</v>
      </c>
      <c r="D22" s="2">
        <f>'[1]Приложение 1 к паспорту'!D41</f>
        <v>0.15</v>
      </c>
      <c r="E22" s="2" t="s">
        <v>22</v>
      </c>
      <c r="F22" s="7">
        <v>11851970</v>
      </c>
      <c r="G22" s="7">
        <v>11674378</v>
      </c>
      <c r="H22" s="7">
        <v>13500000</v>
      </c>
      <c r="I22" s="7">
        <v>13500000</v>
      </c>
      <c r="J22" s="7">
        <v>13500000</v>
      </c>
    </row>
    <row r="23" spans="1:12" ht="75">
      <c r="A23" s="12" t="s">
        <v>42</v>
      </c>
      <c r="B23" s="3" t="s">
        <v>43</v>
      </c>
      <c r="C23" s="2" t="s">
        <v>21</v>
      </c>
      <c r="D23" s="10">
        <f>'[1]Приложение 1 к паспорту'!D42</f>
        <v>0.1</v>
      </c>
      <c r="E23" s="2" t="s">
        <v>22</v>
      </c>
      <c r="F23" s="13">
        <v>255</v>
      </c>
      <c r="G23" s="13">
        <v>216</v>
      </c>
      <c r="H23" s="13">
        <v>210</v>
      </c>
      <c r="I23" s="13">
        <v>210</v>
      </c>
      <c r="J23" s="13">
        <v>210</v>
      </c>
    </row>
    <row r="24" spans="1:12" ht="31.5" customHeight="1">
      <c r="A24" s="33" t="s">
        <v>44</v>
      </c>
      <c r="B24" s="34" t="s">
        <v>45</v>
      </c>
      <c r="C24" s="34"/>
      <c r="D24" s="34"/>
      <c r="E24" s="34"/>
      <c r="F24" s="34"/>
      <c r="G24" s="34"/>
      <c r="H24" s="34"/>
      <c r="I24" s="34"/>
      <c r="J24" s="34"/>
    </row>
    <row r="25" spans="1:12">
      <c r="A25" s="33"/>
      <c r="B25" s="35" t="s">
        <v>46</v>
      </c>
      <c r="C25" s="35"/>
      <c r="D25" s="35"/>
      <c r="E25" s="35"/>
      <c r="F25" s="35"/>
      <c r="G25" s="35"/>
      <c r="H25" s="35"/>
      <c r="I25" s="35"/>
      <c r="J25" s="35"/>
    </row>
    <row r="26" spans="1:12" ht="60">
      <c r="A26" s="8" t="s">
        <v>47</v>
      </c>
      <c r="B26" s="3" t="s">
        <v>48</v>
      </c>
      <c r="C26" s="2" t="s">
        <v>21</v>
      </c>
      <c r="D26" s="10">
        <f>'[1]Приложение 1 к паспорту'!D45</f>
        <v>0.1</v>
      </c>
      <c r="E26" s="2" t="s">
        <v>22</v>
      </c>
      <c r="F26" s="13">
        <v>703</v>
      </c>
      <c r="G26" s="13">
        <v>666</v>
      </c>
      <c r="H26" s="13">
        <v>900</v>
      </c>
      <c r="I26" s="13">
        <v>910</v>
      </c>
      <c r="J26" s="13">
        <v>920</v>
      </c>
    </row>
    <row r="27" spans="1:12" s="5" customFormat="1" ht="75">
      <c r="A27" s="2" t="s">
        <v>49</v>
      </c>
      <c r="B27" s="3" t="s">
        <v>50</v>
      </c>
      <c r="C27" s="2" t="s">
        <v>19</v>
      </c>
      <c r="D27" s="10">
        <f>'[1]Приложение 1 к паспорту'!D46</f>
        <v>0.1</v>
      </c>
      <c r="E27" s="2" t="s">
        <v>22</v>
      </c>
      <c r="F27" s="13">
        <v>50</v>
      </c>
      <c r="G27" s="13">
        <v>50</v>
      </c>
      <c r="H27" s="13">
        <v>50</v>
      </c>
      <c r="I27" s="13">
        <v>50</v>
      </c>
      <c r="J27" s="13">
        <v>50</v>
      </c>
      <c r="K27" s="14"/>
      <c r="L27" s="14"/>
    </row>
    <row r="30" spans="1:12" s="15" customFormat="1" ht="33.75" customHeight="1">
      <c r="B30" s="30" t="s">
        <v>51</v>
      </c>
      <c r="C30" s="30"/>
      <c r="D30" s="30"/>
      <c r="I30" s="31" t="s">
        <v>52</v>
      </c>
      <c r="J30" s="31"/>
    </row>
  </sheetData>
  <mergeCells count="15">
    <mergeCell ref="B30:D30"/>
    <mergeCell ref="I30:J30"/>
    <mergeCell ref="F1:J1"/>
    <mergeCell ref="F3:J3"/>
    <mergeCell ref="A20:A21"/>
    <mergeCell ref="B20:J20"/>
    <mergeCell ref="B21:J21"/>
    <mergeCell ref="A24:A25"/>
    <mergeCell ref="B24:J24"/>
    <mergeCell ref="B25:J25"/>
    <mergeCell ref="A6:J6"/>
    <mergeCell ref="B8:J8"/>
    <mergeCell ref="A14:A15"/>
    <mergeCell ref="B14:J14"/>
    <mergeCell ref="B15:J1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9" fitToHeight="6" orientation="landscape" r:id="rId1"/>
  <headerFooter differentFirst="1">
    <oddHeader>&amp;C&amp;"Times New Roman,обычный"&amp;P</oddHeader>
  </headerFooter>
  <rowBreaks count="2" manualBreakCount="2">
    <brk id="10" max="9" man="1"/>
    <brk id="2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P16"/>
  <sheetViews>
    <sheetView view="pageBreakPreview" zoomScale="60" zoomScaleNormal="100" workbookViewId="0">
      <selection activeCell="L3" sqref="L3:P3"/>
    </sheetView>
  </sheetViews>
  <sheetFormatPr defaultColWidth="28.42578125" defaultRowHeight="18.75"/>
  <cols>
    <col min="1" max="1" width="5.42578125" style="17" customWidth="1"/>
    <col min="2" max="2" width="44.7109375" style="18" customWidth="1"/>
    <col min="3" max="3" width="13.42578125" style="18" customWidth="1"/>
    <col min="4" max="4" width="18.28515625" style="18" bestFit="1" customWidth="1"/>
    <col min="5" max="16" width="16.5703125" style="18" bestFit="1" customWidth="1"/>
    <col min="17" max="16384" width="28.42578125" style="18"/>
  </cols>
  <sheetData>
    <row r="1" spans="1:16" ht="60.75" customHeight="1">
      <c r="L1" s="40" t="s">
        <v>60</v>
      </c>
      <c r="M1" s="41"/>
      <c r="N1" s="41"/>
      <c r="O1" s="41"/>
      <c r="P1" s="41"/>
    </row>
    <row r="3" spans="1:16" ht="90" customHeight="1">
      <c r="F3" s="19"/>
      <c r="H3" s="20"/>
      <c r="I3" s="20"/>
      <c r="J3" s="20"/>
      <c r="K3" s="20"/>
      <c r="L3" s="42" t="s">
        <v>53</v>
      </c>
      <c r="M3" s="42"/>
      <c r="N3" s="42"/>
      <c r="O3" s="42"/>
      <c r="P3" s="42"/>
    </row>
    <row r="5" spans="1:16" ht="24.75" customHeight="1">
      <c r="A5" s="43" t="s">
        <v>54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ht="18.75" customHeight="1">
      <c r="A6" s="37" t="s">
        <v>2</v>
      </c>
      <c r="B6" s="37" t="s">
        <v>55</v>
      </c>
      <c r="C6" s="37" t="s">
        <v>4</v>
      </c>
      <c r="D6" s="37">
        <v>2014</v>
      </c>
      <c r="E6" s="37">
        <v>2015</v>
      </c>
      <c r="F6" s="37">
        <v>2016</v>
      </c>
      <c r="G6" s="37" t="s">
        <v>56</v>
      </c>
      <c r="H6" s="37"/>
      <c r="I6" s="44" t="s">
        <v>57</v>
      </c>
      <c r="J6" s="44"/>
      <c r="K6" s="44"/>
      <c r="L6" s="44"/>
      <c r="M6" s="44"/>
      <c r="N6" s="44"/>
      <c r="O6" s="44"/>
      <c r="P6" s="44"/>
    </row>
    <row r="7" spans="1:16">
      <c r="A7" s="37"/>
      <c r="B7" s="37"/>
      <c r="C7" s="37"/>
      <c r="D7" s="37"/>
      <c r="E7" s="37"/>
      <c r="F7" s="37"/>
      <c r="G7" s="24">
        <v>2017</v>
      </c>
      <c r="H7" s="24">
        <v>2018</v>
      </c>
      <c r="I7" s="24">
        <v>2019</v>
      </c>
      <c r="J7" s="24">
        <v>2020</v>
      </c>
      <c r="K7" s="24">
        <v>2021</v>
      </c>
      <c r="L7" s="24">
        <v>2022</v>
      </c>
      <c r="M7" s="24">
        <v>2023</v>
      </c>
      <c r="N7" s="24">
        <v>2024</v>
      </c>
      <c r="O7" s="24">
        <v>2025</v>
      </c>
      <c r="P7" s="24">
        <v>2026</v>
      </c>
    </row>
    <row r="8" spans="1:16" s="22" customFormat="1" ht="36.75" customHeight="1">
      <c r="A8" s="21" t="s">
        <v>12</v>
      </c>
      <c r="B8" s="37" t="s">
        <v>13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93.75">
      <c r="A9" s="23" t="s">
        <v>26</v>
      </c>
      <c r="B9" s="24" t="s">
        <v>14</v>
      </c>
      <c r="C9" s="24" t="s">
        <v>15</v>
      </c>
      <c r="D9" s="25">
        <v>313.42124027542758</v>
      </c>
      <c r="E9" s="25">
        <v>308.22721358332802</v>
      </c>
      <c r="F9" s="25">
        <v>310.07751937984494</v>
      </c>
      <c r="G9" s="25">
        <v>311.71055448512095</v>
      </c>
      <c r="H9" s="25">
        <v>313.51756640959724</v>
      </c>
      <c r="I9" s="25">
        <v>315.41718021542249</v>
      </c>
      <c r="J9" s="25">
        <v>316.04801457585336</v>
      </c>
      <c r="K9" s="25">
        <v>316.99615861958091</v>
      </c>
      <c r="L9" s="25">
        <v>319.21513172991797</v>
      </c>
      <c r="M9" s="25">
        <v>320.49199225683765</v>
      </c>
      <c r="N9" s="25">
        <v>321.45346823360813</v>
      </c>
      <c r="O9" s="25">
        <v>322.09637517007536</v>
      </c>
      <c r="P9" s="25">
        <v>324.35104979626584</v>
      </c>
    </row>
    <row r="10" spans="1:16" ht="206.25">
      <c r="A10" s="23" t="s">
        <v>37</v>
      </c>
      <c r="B10" s="24" t="s">
        <v>18</v>
      </c>
      <c r="C10" s="24" t="s">
        <v>19</v>
      </c>
      <c r="D10" s="26">
        <v>33.687419616062499</v>
      </c>
      <c r="E10" s="26">
        <v>33.170542070607674</v>
      </c>
      <c r="F10" s="26">
        <v>33.437606921159393</v>
      </c>
      <c r="G10" s="26">
        <v>33.624785696791577</v>
      </c>
      <c r="H10" s="26">
        <v>33.806476918928198</v>
      </c>
      <c r="I10" s="26">
        <v>33.931632303246978</v>
      </c>
      <c r="J10" s="26">
        <v>34.203085361672954</v>
      </c>
      <c r="K10" s="26">
        <v>34.545116215289681</v>
      </c>
      <c r="L10" s="26">
        <v>34.959657609873155</v>
      </c>
      <c r="M10" s="26">
        <v>35.309254185971888</v>
      </c>
      <c r="N10" s="26">
        <v>35.662346727831604</v>
      </c>
      <c r="O10" s="26">
        <v>36.197281928749078</v>
      </c>
      <c r="P10" s="26">
        <v>36.740241157680309</v>
      </c>
    </row>
    <row r="11" spans="1:16" ht="93.75">
      <c r="A11" s="23" t="s">
        <v>44</v>
      </c>
      <c r="B11" s="24" t="s">
        <v>20</v>
      </c>
      <c r="C11" s="24" t="s">
        <v>21</v>
      </c>
      <c r="D11" s="25">
        <v>971</v>
      </c>
      <c r="E11" s="25">
        <v>888</v>
      </c>
      <c r="F11" s="25">
        <v>1114</v>
      </c>
      <c r="G11" s="25">
        <v>1127</v>
      </c>
      <c r="H11" s="25">
        <v>1137</v>
      </c>
      <c r="I11" s="25">
        <v>1148</v>
      </c>
      <c r="J11" s="25">
        <v>1153</v>
      </c>
      <c r="K11" s="25">
        <v>1158</v>
      </c>
      <c r="L11" s="25">
        <v>1163</v>
      </c>
      <c r="M11" s="25">
        <v>1168</v>
      </c>
      <c r="N11" s="25">
        <v>1173</v>
      </c>
      <c r="O11" s="25">
        <v>1178</v>
      </c>
      <c r="P11" s="25">
        <v>1183</v>
      </c>
    </row>
    <row r="12" spans="1:16" ht="131.25">
      <c r="A12" s="23" t="s">
        <v>58</v>
      </c>
      <c r="B12" s="24" t="s">
        <v>23</v>
      </c>
      <c r="C12" s="24" t="s">
        <v>19</v>
      </c>
      <c r="D12" s="26">
        <v>32.97113752122241</v>
      </c>
      <c r="E12" s="26">
        <v>30.726643598615915</v>
      </c>
      <c r="F12" s="26">
        <v>38.41379310344827</v>
      </c>
      <c r="G12" s="26">
        <v>38.70192307692308</v>
      </c>
      <c r="H12" s="26">
        <v>38.845234028015028</v>
      </c>
      <c r="I12" s="29">
        <v>39.039460198155098</v>
      </c>
      <c r="J12" s="29">
        <v>39.234657499145868</v>
      </c>
      <c r="K12" s="29">
        <v>39.430830786641593</v>
      </c>
      <c r="L12" s="29">
        <v>39.627984940574798</v>
      </c>
      <c r="M12" s="29">
        <v>39.905380835158816</v>
      </c>
      <c r="N12" s="29">
        <v>40.184718501004923</v>
      </c>
      <c r="O12" s="29">
        <v>40.425826812010953</v>
      </c>
      <c r="P12" s="29">
        <v>40.708807599695028</v>
      </c>
    </row>
    <row r="13" spans="1:16" ht="131.25">
      <c r="A13" s="23" t="s">
        <v>59</v>
      </c>
      <c r="B13" s="24" t="s">
        <v>24</v>
      </c>
      <c r="C13" s="24" t="s">
        <v>25</v>
      </c>
      <c r="D13" s="27">
        <v>16898686.75</v>
      </c>
      <c r="E13" s="27">
        <v>5417372.7400000002</v>
      </c>
      <c r="F13" s="27">
        <v>844000</v>
      </c>
      <c r="G13" s="27">
        <v>5000000</v>
      </c>
      <c r="H13" s="27">
        <v>5000000</v>
      </c>
      <c r="I13" s="27">
        <v>5000000</v>
      </c>
      <c r="J13" s="27">
        <v>5500000</v>
      </c>
      <c r="K13" s="27">
        <v>6000000</v>
      </c>
      <c r="L13" s="27">
        <v>6500000</v>
      </c>
      <c r="M13" s="27">
        <v>7000000</v>
      </c>
      <c r="N13" s="27">
        <v>7500000</v>
      </c>
      <c r="O13" s="27">
        <v>8000000</v>
      </c>
      <c r="P13" s="27">
        <v>8500000</v>
      </c>
    </row>
    <row r="16" spans="1:16" ht="40.5" customHeight="1">
      <c r="A16" s="38" t="s">
        <v>51</v>
      </c>
      <c r="B16" s="38"/>
      <c r="C16" s="38"/>
      <c r="D16" s="38"/>
      <c r="E16" s="38"/>
      <c r="L16" s="39" t="s">
        <v>52</v>
      </c>
      <c r="M16" s="39"/>
      <c r="N16" s="39"/>
      <c r="O16" s="39"/>
    </row>
  </sheetData>
  <mergeCells count="14">
    <mergeCell ref="B8:P8"/>
    <mergeCell ref="A16:E16"/>
    <mergeCell ref="L16:O16"/>
    <mergeCell ref="L1:P1"/>
    <mergeCell ref="L3:P3"/>
    <mergeCell ref="A5:P5"/>
    <mergeCell ref="A6:A7"/>
    <mergeCell ref="B6:B7"/>
    <mergeCell ref="C6:C7"/>
    <mergeCell ref="D6:D7"/>
    <mergeCell ref="E6:E7"/>
    <mergeCell ref="F6:F7"/>
    <mergeCell ref="G6:H6"/>
    <mergeCell ref="I6:P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9" fitToHeight="3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 к паспорту</vt:lpstr>
      <vt:lpstr>Приложение 2 к паспорту</vt:lpstr>
      <vt:lpstr>'Приложение 1 к паспорту'!Заголовки_для_печати</vt:lpstr>
      <vt:lpstr>'Приложение 2 к паспорту'!Заголовки_для_печати</vt:lpstr>
      <vt:lpstr>'Приложение 1 к паспорту'!Область_печати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Дадеко</cp:lastModifiedBy>
  <cp:lastPrinted>2016-11-30T03:56:36Z</cp:lastPrinted>
  <dcterms:created xsi:type="dcterms:W3CDTF">2016-11-29T15:51:15Z</dcterms:created>
  <dcterms:modified xsi:type="dcterms:W3CDTF">2016-12-07T02:58:58Z</dcterms:modified>
</cp:coreProperties>
</file>