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H18"/>
  <c r="H20" s="1"/>
  <c r="I18"/>
  <c r="I20" s="1"/>
  <c r="J18"/>
  <c r="J20" s="1"/>
  <c r="G20"/>
</calcChain>
</file>

<file path=xl/sharedStrings.xml><?xml version="1.0" encoding="utf-8"?>
<sst xmlns="http://schemas.openxmlformats.org/spreadsheetml/2006/main" count="51" uniqueCount="39">
  <si>
    <t xml:space="preserve">Перечень мероприятий подпрограммы </t>
  </si>
  <si>
    <t>Цели, задачи, мероприятия подпрограммы</t>
  </si>
  <si>
    <t xml:space="preserve">Наименование главного распорядителя бюджетных средств </t>
  </si>
  <si>
    <t>КБК</t>
  </si>
  <si>
    <t xml:space="preserve">Расходы, рублей 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</si>
  <si>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</si>
  <si>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</si>
  <si>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</si>
  <si>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</si>
  <si>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</si>
  <si>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</si>
  <si>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Цель подпрограммы</t>
  </si>
  <si>
    <t>Обеспечение благоприятной окружающей среды, улучшение социально-экономических условий проживания населения</t>
  </si>
  <si>
    <t>Задача 1</t>
  </si>
  <si>
    <t>Создание безопасных условий проживания населения</t>
  </si>
  <si>
    <t>Администрация ЗАТО г. Железногорск</t>
  </si>
  <si>
    <t>Итого по подпрограмме</t>
  </si>
  <si>
    <t>X</t>
  </si>
  <si>
    <t>В том числе:</t>
  </si>
  <si>
    <t xml:space="preserve">Главный распорядитель бюджетных средств </t>
  </si>
  <si>
    <t>Х</t>
  </si>
  <si>
    <t xml:space="preserve">И.о. руководителя   УГХ </t>
  </si>
  <si>
    <t>Приложение № 2к муниципальной подпрограмме «Обеспечение  благоприятной окружающей среды, улучшение социально-экономических условий проживания населения»</t>
  </si>
  <si>
    <t>009</t>
  </si>
  <si>
    <t>1.1.Мероприятия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</si>
  <si>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0407</t>
  </si>
  <si>
    <t>610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</si>
  <si>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</si>
  <si>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1.2. Осуществление мероприятий по лесоустройству</t>
  </si>
  <si>
    <t>0630000070</t>
  </si>
  <si>
    <t>1.3. Расходы на произведение специальной краевой выплаты работникам, осуществляющим деятельность по охране, защите и воспроизводству городских лесов, лесов особо охраняемых территорий, расположенных в границах ЗАТО Железногорск</t>
  </si>
  <si>
    <t>0630000080</t>
  </si>
  <si>
    <t>Приложение № 2 к муниципальной подпрограмме «Охрана, защита и воспроизводство городских лесов, лесов особо охраняемых территорий, расположенных в границах ЗАТО Железногорск»</t>
  </si>
  <si>
    <t>Администрации ЗАТО г. Железногорск</t>
  </si>
  <si>
    <t>0630000000</t>
  </si>
  <si>
    <t>0630000010</t>
  </si>
  <si>
    <t xml:space="preserve">Приложение № 2 к постановлению </t>
  </si>
  <si>
    <t>Т.В. Синкина</t>
  </si>
  <si>
    <t>от 18.09.2024  № 1733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</si>
</sst>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topLeftCell="A2" workbookViewId="0">
      <selection activeCell="I4" sqref="I4:K4"/>
    </sheetView>
  </sheetViews>
  <sheetFormatPr defaultColWidth="8.85546875" defaultRowHeight="15"/>
  <cols>
    <col min="1" max="1" width="17.140625" style="1" customWidth="1"/>
    <col min="2" max="2" width="11" style="1" customWidth="1"/>
    <col min="3" max="3" width="8.7109375" style="1" customWidth="1"/>
    <col min="4" max="4" width="5.42578125" style="1" customWidth="1"/>
    <col min="5" max="5" width="5.28515625" style="1" customWidth="1"/>
    <col min="6" max="6" width="5.5703125" style="1" customWidth="1"/>
    <col min="7" max="7" width="10.85546875" style="1" customWidth="1"/>
    <col min="8" max="8" width="12.140625" style="1" customWidth="1"/>
    <col min="9" max="9" width="12" style="1" customWidth="1"/>
    <col min="10" max="10" width="12.28515625" style="1" customWidth="1"/>
    <col min="11" max="11" width="25.85546875" style="1" customWidth="1"/>
    <col min="12" max="16384" width="8.85546875" style="1"/>
  </cols>
  <sheetData>
    <row r="1" spans="1:12" ht="93" hidden="1" customHeight="1">
      <c r="I1" s="25" t="s">
        <v>22</v>
      </c>
      <c r="J1" s="25"/>
      <c r="K1" s="25"/>
      <c r="L1" s="2"/>
    </row>
    <row r="2" spans="1:12" ht="10.15" customHeight="1">
      <c r="I2" s="3"/>
      <c r="J2" s="3"/>
      <c r="K2" s="3"/>
      <c r="L2" s="2"/>
    </row>
    <row r="3" spans="1:12" ht="16.149999999999999" customHeight="1">
      <c r="I3" s="33" t="s">
        <v>36</v>
      </c>
      <c r="J3" s="33"/>
      <c r="K3" s="33"/>
      <c r="L3" s="2"/>
    </row>
    <row r="4" spans="1:12" ht="15.6" customHeight="1">
      <c r="I4" s="33" t="s">
        <v>33</v>
      </c>
      <c r="J4" s="33"/>
      <c r="K4" s="33"/>
      <c r="L4" s="2"/>
    </row>
    <row r="5" spans="1:12" ht="19.899999999999999" customHeight="1">
      <c r="I5" s="33" t="s">
        <v>38</v>
      </c>
      <c r="J5" s="33"/>
      <c r="K5" s="3"/>
      <c r="L5" s="2"/>
    </row>
    <row r="6" spans="1:12" ht="13.15" customHeight="1">
      <c r="I6" s="3"/>
      <c r="J6" s="3"/>
      <c r="K6" s="3"/>
      <c r="L6" s="2"/>
    </row>
    <row r="7" spans="1:12" ht="63.75" customHeight="1">
      <c r="I7" s="33" t="s">
        <v>32</v>
      </c>
      <c r="J7" s="33"/>
      <c r="K7" s="33"/>
      <c r="L7" s="2"/>
    </row>
    <row r="8" spans="1:12" ht="13.15" customHeight="1">
      <c r="I8" s="3"/>
      <c r="J8" s="3"/>
      <c r="K8" s="3"/>
      <c r="L8" s="2"/>
    </row>
    <row r="9" spans="1:12" ht="21.6" customHeight="1">
      <c r="A9" s="26" t="s">
        <v>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"/>
    </row>
    <row r="10" spans="1:12" ht="25.15" customHeight="1">
      <c r="A10" s="31" t="s">
        <v>1</v>
      </c>
      <c r="B10" s="31" t="s">
        <v>2</v>
      </c>
      <c r="C10" s="28" t="s">
        <v>3</v>
      </c>
      <c r="D10" s="29"/>
      <c r="E10" s="29"/>
      <c r="F10" s="30"/>
      <c r="G10" s="28" t="s">
        <v>4</v>
      </c>
      <c r="H10" s="29"/>
      <c r="I10" s="29"/>
      <c r="J10" s="30"/>
      <c r="K10" s="31" t="s">
        <v>5</v>
      </c>
      <c r="L10" s="2"/>
    </row>
    <row r="11" spans="1:12" ht="43.9" customHeight="1">
      <c r="A11" s="32"/>
      <c r="B11" s="32"/>
      <c r="C11" s="4" t="s">
        <v>6</v>
      </c>
      <c r="D11" s="4" t="s">
        <v>7</v>
      </c>
      <c r="E11" s="4" t="s">
        <v>8</v>
      </c>
      <c r="F11" s="4" t="s">
        <v>9</v>
      </c>
      <c r="G11" s="4">
        <v>2024</v>
      </c>
      <c r="H11" s="4">
        <v>2025</v>
      </c>
      <c r="I11" s="4">
        <v>2026</v>
      </c>
      <c r="J11" s="4" t="s">
        <v>10</v>
      </c>
      <c r="K11" s="32"/>
      <c r="L11" s="2"/>
    </row>
    <row r="12" spans="1:12">
      <c r="A12" s="4" t="s">
        <v>11</v>
      </c>
      <c r="B12" s="27" t="s">
        <v>12</v>
      </c>
      <c r="C12" s="27"/>
      <c r="D12" s="27"/>
      <c r="E12" s="27"/>
      <c r="F12" s="27"/>
      <c r="G12" s="27"/>
      <c r="H12" s="27"/>
      <c r="I12" s="27"/>
      <c r="J12" s="27"/>
      <c r="K12" s="27"/>
      <c r="L12" s="2"/>
    </row>
    <row r="13" spans="1:12">
      <c r="A13" s="4" t="s">
        <v>13</v>
      </c>
      <c r="B13" s="27" t="s">
        <v>14</v>
      </c>
      <c r="C13" s="27"/>
      <c r="D13" s="27"/>
      <c r="E13" s="27"/>
      <c r="F13" s="27"/>
      <c r="G13" s="27"/>
      <c r="H13" s="27"/>
      <c r="I13" s="27"/>
      <c r="J13" s="27"/>
      <c r="K13" s="27"/>
      <c r="L13" s="2"/>
    </row>
    <row r="14" spans="1:12" ht="156.6" customHeight="1">
      <c r="A14" s="38" t="s">
        <v>24</v>
      </c>
      <c r="B14" s="31" t="s">
        <v>15</v>
      </c>
      <c r="C14" s="40" t="s">
        <v>35</v>
      </c>
      <c r="D14" s="38" t="s">
        <v>23</v>
      </c>
      <c r="E14" s="38" t="s">
        <v>25</v>
      </c>
      <c r="F14" s="4">
        <v>240</v>
      </c>
      <c r="G14" s="5">
        <v>199999.8</v>
      </c>
      <c r="H14" s="34">
        <v>10507707</v>
      </c>
      <c r="I14" s="34">
        <v>10507707</v>
      </c>
      <c r="J14" s="34">
        <v>31523121</v>
      </c>
      <c r="K14" s="36" t="s">
        <v>27</v>
      </c>
      <c r="L14" s="2"/>
    </row>
    <row r="15" spans="1:12" ht="49.9" customHeight="1">
      <c r="A15" s="39"/>
      <c r="B15" s="32"/>
      <c r="C15" s="41"/>
      <c r="D15" s="39"/>
      <c r="E15" s="39"/>
      <c r="F15" s="23" t="s">
        <v>26</v>
      </c>
      <c r="G15" s="22">
        <v>10307707.199999999</v>
      </c>
      <c r="H15" s="35"/>
      <c r="I15" s="35"/>
      <c r="J15" s="35"/>
      <c r="K15" s="37"/>
      <c r="L15" s="2"/>
    </row>
    <row r="16" spans="1:12" ht="63.6" customHeight="1">
      <c r="A16" s="6" t="s">
        <v>28</v>
      </c>
      <c r="B16" s="7" t="s">
        <v>15</v>
      </c>
      <c r="C16" s="8" t="s">
        <v>29</v>
      </c>
      <c r="D16" s="8" t="s">
        <v>23</v>
      </c>
      <c r="E16" s="8" t="s">
        <v>25</v>
      </c>
      <c r="F16" s="8">
        <v>240</v>
      </c>
      <c r="G16" s="24">
        <v>877040.8</v>
      </c>
      <c r="H16" s="8">
        <v>0</v>
      </c>
      <c r="I16" s="8">
        <v>0</v>
      </c>
      <c r="J16" s="24">
        <v>877040.8</v>
      </c>
      <c r="K16" s="7"/>
      <c r="L16" s="2"/>
    </row>
    <row r="17" spans="1:12" ht="180">
      <c r="A17" s="9" t="s">
        <v>30</v>
      </c>
      <c r="B17" s="7" t="s">
        <v>15</v>
      </c>
      <c r="C17" s="8" t="s">
        <v>31</v>
      </c>
      <c r="D17" s="8" t="s">
        <v>23</v>
      </c>
      <c r="E17" s="8" t="s">
        <v>25</v>
      </c>
      <c r="F17" s="8">
        <v>610</v>
      </c>
      <c r="G17" s="24">
        <v>691200</v>
      </c>
      <c r="H17" s="8">
        <v>0</v>
      </c>
      <c r="I17" s="8">
        <v>0</v>
      </c>
      <c r="J17" s="24">
        <v>691200</v>
      </c>
      <c r="K17" s="10"/>
      <c r="L17" s="2"/>
    </row>
    <row r="18" spans="1:12" ht="24">
      <c r="A18" s="11" t="s">
        <v>16</v>
      </c>
      <c r="B18" s="8" t="s">
        <v>17</v>
      </c>
      <c r="C18" s="12" t="s">
        <v>34</v>
      </c>
      <c r="D18" s="13" t="s">
        <v>17</v>
      </c>
      <c r="E18" s="13" t="s">
        <v>17</v>
      </c>
      <c r="F18" s="13" t="s">
        <v>17</v>
      </c>
      <c r="G18" s="14">
        <f>G14+G15+G16+G17</f>
        <v>12075947.800000001</v>
      </c>
      <c r="H18" s="14">
        <f>H14+H16+H17</f>
        <v>10507707</v>
      </c>
      <c r="I18" s="14">
        <f>I14+I16+I17</f>
        <v>10507707</v>
      </c>
      <c r="J18" s="14">
        <f>J14+J16+J17</f>
        <v>33091361.800000001</v>
      </c>
      <c r="K18" s="7"/>
      <c r="L18" s="2"/>
    </row>
    <row r="19" spans="1:12">
      <c r="A19" s="11" t="s">
        <v>18</v>
      </c>
      <c r="B19" s="8"/>
      <c r="C19" s="12"/>
      <c r="D19" s="15"/>
      <c r="E19" s="12"/>
      <c r="F19" s="15"/>
      <c r="G19" s="16"/>
      <c r="H19" s="16"/>
      <c r="I19" s="16"/>
      <c r="J19" s="16"/>
      <c r="K19" s="4"/>
      <c r="L19" s="2"/>
    </row>
    <row r="20" spans="1:12" ht="48">
      <c r="A20" s="11" t="s">
        <v>19</v>
      </c>
      <c r="B20" s="7" t="s">
        <v>15</v>
      </c>
      <c r="C20" s="12" t="s">
        <v>34</v>
      </c>
      <c r="D20" s="15">
        <v>9</v>
      </c>
      <c r="E20" s="15" t="s">
        <v>17</v>
      </c>
      <c r="F20" s="15" t="s">
        <v>20</v>
      </c>
      <c r="G20" s="14">
        <f>G18</f>
        <v>12075947.800000001</v>
      </c>
      <c r="H20" s="14">
        <f t="shared" ref="H20:J20" si="0">H18</f>
        <v>10507707</v>
      </c>
      <c r="I20" s="14">
        <f t="shared" si="0"/>
        <v>10507707</v>
      </c>
      <c r="J20" s="14">
        <f t="shared" si="0"/>
        <v>33091361.800000001</v>
      </c>
      <c r="K20" s="4"/>
      <c r="L20" s="2"/>
    </row>
    <row r="21" spans="1:12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20"/>
      <c r="L21" s="2"/>
    </row>
    <row r="22" spans="1:12">
      <c r="A22" s="21" t="s">
        <v>21</v>
      </c>
      <c r="B22" s="19"/>
      <c r="C22" s="19"/>
      <c r="D22" s="19"/>
      <c r="E22" s="19"/>
      <c r="F22" s="19"/>
      <c r="G22" s="20"/>
      <c r="H22" s="19"/>
      <c r="I22" s="19"/>
      <c r="J22" s="17" t="s">
        <v>37</v>
      </c>
      <c r="K22" s="20"/>
      <c r="L22" s="2"/>
    </row>
    <row r="23" spans="1:12">
      <c r="L23" s="2"/>
    </row>
  </sheetData>
  <mergeCells count="22">
    <mergeCell ref="J14:J15"/>
    <mergeCell ref="K14:K15"/>
    <mergeCell ref="D14:D15"/>
    <mergeCell ref="E14:E15"/>
    <mergeCell ref="A14:A15"/>
    <mergeCell ref="B14:B15"/>
    <mergeCell ref="C14:C15"/>
    <mergeCell ref="H14:H15"/>
    <mergeCell ref="I14:I15"/>
    <mergeCell ref="I1:K1"/>
    <mergeCell ref="A9:K9"/>
    <mergeCell ref="B12:K12"/>
    <mergeCell ref="B13:K13"/>
    <mergeCell ref="C10:F10"/>
    <mergeCell ref="G10:J10"/>
    <mergeCell ref="K10:K11"/>
    <mergeCell ref="B10:B11"/>
    <mergeCell ref="A10:A11"/>
    <mergeCell ref="I7:K7"/>
    <mergeCell ref="I4:K4"/>
    <mergeCell ref="I3:K3"/>
    <mergeCell ref="I5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2024-09-19T01:29:03Z</dcterms:modified>
</cp:coreProperties>
</file>