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425" windowHeight="11025"/>
  </bookViews>
  <sheets>
    <sheet name="ПП1.Энергосбер.2.Мероприятия" sheetId="4" r:id="rId1"/>
  </sheets>
  <calcPr calcId="125725" refMode="R1C1"/>
</workbook>
</file>

<file path=xl/calcChain.xml><?xml version="1.0" encoding="utf-8"?>
<calcChain xmlns="http://schemas.openxmlformats.org/spreadsheetml/2006/main">
  <c r="G24" i="4"/>
  <c r="G21"/>
  <c r="J16"/>
  <c r="J24"/>
  <c r="H21"/>
  <c r="J18"/>
  <c r="J15"/>
  <c r="J14"/>
  <c r="J21" l="1"/>
</calcChain>
</file>

<file path=xl/sharedStrings.xml><?xml version="1.0" encoding="utf-8"?>
<sst xmlns="http://schemas.openxmlformats.org/spreadsheetml/2006/main" count="73" uniqueCount="44">
  <si>
    <t>Итого на период</t>
  </si>
  <si>
    <t>Ожидаемый результат от реализации подпрограммного мероприятия (в натуральном выражении)</t>
  </si>
  <si>
    <t>Администрация ЗАТО г. Железногорск</t>
  </si>
  <si>
    <t>009</t>
  </si>
  <si>
    <t>0503</t>
  </si>
  <si>
    <t>Итого по подпрограмме</t>
  </si>
  <si>
    <t>В том числе:</t>
  </si>
  <si>
    <t>0620075180</t>
  </si>
  <si>
    <t>240</t>
  </si>
  <si>
    <t>X</t>
  </si>
  <si>
    <t>0620000000</t>
  </si>
  <si>
    <t xml:space="preserve">Наименование главного располрядителя бюджетных средств </t>
  </si>
  <si>
    <t>КЦСР</t>
  </si>
  <si>
    <t>КВСР</t>
  </si>
  <si>
    <t>КФСР</t>
  </si>
  <si>
    <t>КВР</t>
  </si>
  <si>
    <t xml:space="preserve">Главный распорядитель бюджетных средств </t>
  </si>
  <si>
    <t xml:space="preserve">Расходы, рублей </t>
  </si>
  <si>
    <t>Цели, задачи, мероприятия подпрограммы</t>
  </si>
  <si>
    <t>КБК</t>
  </si>
  <si>
    <t>обеспечение безопасных санитарных условий отдыха населения в летний период</t>
  </si>
  <si>
    <t>Х</t>
  </si>
  <si>
    <t>0620000060</t>
  </si>
  <si>
    <t xml:space="preserve">Приложение № 2
к муниципальной подпрограмме «Обеспечение  благоприятной окружающей среды, улучшение социально-экономических условий проживания населения»
</t>
  </si>
  <si>
    <r>
      <t xml:space="preserve">Перечень мероприятий подпрограммы </t>
    </r>
    <r>
      <rPr>
        <sz val="12"/>
        <color theme="1"/>
        <rFont val="Calibri"/>
        <family val="2"/>
        <charset val="204"/>
      </rPr>
      <t/>
    </r>
  </si>
  <si>
    <t>Цель подпрограммы</t>
  </si>
  <si>
    <t>Задача 1</t>
  </si>
  <si>
    <t>Обеспечение благоприятной окружающей среды, улучшение социально-экономических условий проживания населения</t>
  </si>
  <si>
    <t>Создание безопасных условий проживания населения</t>
  </si>
  <si>
    <t>1.1.Расходы на организацию уничтожения и предупреждения распространения клещей в местах массового отдыха населения</t>
  </si>
  <si>
    <t>0104</t>
  </si>
  <si>
    <t>120</t>
  </si>
  <si>
    <t>расходы на выплату персоналу</t>
  </si>
  <si>
    <t>расходы на оплату услуг свзи, коммунальных услуг, материальные затраты (канцтовары, бумага и пр)</t>
  </si>
  <si>
    <t>отлов, учет и содержание  животных без владельцев</t>
  </si>
  <si>
    <t>1.2. Выполнение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</si>
  <si>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приобретение канцелярсих товаров</t>
  </si>
  <si>
    <t xml:space="preserve">Руководитель   УГХ </t>
  </si>
  <si>
    <t>Т.В. Синкина</t>
  </si>
  <si>
    <t>Приложение № 4</t>
  </si>
  <si>
    <t>к постановлению Администрации ЗАТО г. Железногорск</t>
  </si>
  <si>
    <t>1.3. Расходы на реализацию мероприятий по неспецифической профилактике инфекций 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</si>
  <si>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06200S5550</t>
  </si>
  <si>
    <t>от 05.05.2025  № 850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</si>
</sst>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?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  <font>
      <sz val="10.8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8" fillId="0" borderId="0"/>
  </cellStyleXfs>
  <cellXfs count="5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/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4" fontId="10" fillId="0" borderId="1" xfId="0" applyNumberFormat="1" applyFont="1" applyBorder="1" applyAlignment="1" applyProtection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4" fontId="3" fillId="0" borderId="0" xfId="1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 applyProtection="1">
      <alignment horizontal="left" vertical="top" wrapText="1"/>
    </xf>
    <xf numFmtId="4" fontId="10" fillId="0" borderId="1" xfId="0" applyNumberFormat="1" applyFont="1" applyBorder="1" applyAlignment="1" applyProtection="1">
      <alignment horizontal="right" vertical="center" wrapText="1"/>
    </xf>
    <xf numFmtId="49" fontId="11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/>
    </xf>
    <xf numFmtId="4" fontId="10" fillId="0" borderId="1" xfId="0" applyNumberFormat="1" applyFont="1" applyBorder="1" applyAlignment="1" applyProtection="1">
      <alignment horizontal="center" vertical="center" wrapText="1"/>
    </xf>
    <xf numFmtId="49" fontId="10" fillId="0" borderId="10" xfId="0" applyNumberFormat="1" applyFont="1" applyBorder="1" applyAlignment="1" applyProtection="1">
      <alignment horizontal="center" vertical="top" wrapText="1"/>
    </xf>
    <xf numFmtId="4" fontId="11" fillId="0" borderId="10" xfId="0" applyNumberFormat="1" applyFont="1" applyBorder="1" applyAlignment="1" applyProtection="1">
      <alignment horizontal="right" vertical="top" wrapText="1"/>
    </xf>
    <xf numFmtId="4" fontId="12" fillId="0" borderId="1" xfId="1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 applyProtection="1">
      <alignment horizontal="right" vertical="top" wrapText="1"/>
    </xf>
    <xf numFmtId="0" fontId="2" fillId="0" borderId="0" xfId="2" applyFont="1" applyFill="1" applyAlignment="1">
      <alignment horizontal="left" vertical="top" wrapText="1"/>
    </xf>
    <xf numFmtId="0" fontId="4" fillId="0" borderId="9" xfId="0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" fontId="4" fillId="0" borderId="1" xfId="0" applyNumberFormat="1" applyFont="1" applyBorder="1" applyAlignment="1" applyProtection="1">
      <alignment horizontal="right" vertical="top" wrapText="1"/>
    </xf>
    <xf numFmtId="164" fontId="10" fillId="0" borderId="2" xfId="0" applyNumberFormat="1" applyFont="1" applyBorder="1" applyAlignment="1" applyProtection="1">
      <alignment horizontal="center" vertical="top" wrapText="1"/>
    </xf>
    <xf numFmtId="164" fontId="10" fillId="0" borderId="9" xfId="0" applyNumberFormat="1" applyFont="1" applyBorder="1" applyAlignment="1" applyProtection="1">
      <alignment horizontal="center" vertical="top" wrapText="1"/>
    </xf>
    <xf numFmtId="164" fontId="10" fillId="0" borderId="3" xfId="0" applyNumberFormat="1" applyFont="1" applyBorder="1" applyAlignment="1" applyProtection="1">
      <alignment horizontal="center" vertical="top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0" xfId="2" applyFont="1" applyFill="1" applyAlignment="1">
      <alignment horizontal="left" vertical="top" wrapText="1"/>
    </xf>
    <xf numFmtId="0" fontId="1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</sheetPr>
  <dimension ref="A1:K29"/>
  <sheetViews>
    <sheetView tabSelected="1" topLeftCell="B1" zoomScaleNormal="100" workbookViewId="0">
      <selection activeCell="C4" sqref="C4"/>
    </sheetView>
  </sheetViews>
  <sheetFormatPr defaultColWidth="9.140625" defaultRowHeight="15"/>
  <cols>
    <col min="1" max="1" width="40.85546875" style="1" customWidth="1"/>
    <col min="2" max="2" width="36.140625" style="2" customWidth="1"/>
    <col min="3" max="3" width="13.140625" style="1" customWidth="1"/>
    <col min="4" max="4" width="12.140625" style="1" customWidth="1"/>
    <col min="5" max="5" width="10.42578125" style="1" customWidth="1"/>
    <col min="6" max="6" width="8.28515625" style="1" customWidth="1"/>
    <col min="7" max="7" width="13.28515625" style="1" customWidth="1"/>
    <col min="8" max="8" width="12.85546875" style="1" customWidth="1"/>
    <col min="9" max="10" width="14" style="1" customWidth="1"/>
    <col min="11" max="11" width="25.5703125" style="3" customWidth="1"/>
    <col min="12" max="12" width="9.140625" style="2"/>
    <col min="13" max="14" width="11" style="2" bestFit="1" customWidth="1"/>
    <col min="15" max="16384" width="9.140625" style="2"/>
  </cols>
  <sheetData>
    <row r="1" spans="1:11" ht="27.6" customHeight="1">
      <c r="I1" s="46" t="s">
        <v>39</v>
      </c>
      <c r="J1" s="46"/>
      <c r="K1" s="36"/>
    </row>
    <row r="2" spans="1:11">
      <c r="I2" s="46" t="s">
        <v>40</v>
      </c>
      <c r="J2" s="46"/>
      <c r="K2" s="46"/>
    </row>
    <row r="3" spans="1:11">
      <c r="I3" s="46" t="s">
        <v>43</v>
      </c>
      <c r="J3" s="46"/>
      <c r="K3" s="36"/>
    </row>
    <row r="4" spans="1:11">
      <c r="I4" s="36"/>
      <c r="J4" s="36"/>
      <c r="K4" s="36"/>
    </row>
    <row r="5" spans="1:11">
      <c r="I5" s="36"/>
      <c r="J5" s="36"/>
      <c r="K5" s="36"/>
    </row>
    <row r="6" spans="1:11">
      <c r="I6" s="36"/>
      <c r="J6" s="36"/>
      <c r="K6" s="36"/>
    </row>
    <row r="7" spans="1:11" ht="60.75" customHeight="1">
      <c r="I7" s="47" t="s">
        <v>23</v>
      </c>
      <c r="J7" s="47"/>
      <c r="K7" s="47"/>
    </row>
    <row r="8" spans="1:11" ht="25.15" customHeight="1">
      <c r="A8" s="49" t="s">
        <v>24</v>
      </c>
      <c r="B8" s="49"/>
      <c r="C8" s="49"/>
      <c r="D8" s="49"/>
      <c r="E8" s="49"/>
      <c r="F8" s="49"/>
      <c r="G8" s="49"/>
      <c r="H8" s="49"/>
      <c r="I8" s="49"/>
      <c r="J8" s="49"/>
      <c r="K8" s="49"/>
    </row>
    <row r="9" spans="1:11" ht="15" customHeight="1">
      <c r="A9" s="48" t="s">
        <v>18</v>
      </c>
      <c r="B9" s="48" t="s">
        <v>11</v>
      </c>
      <c r="C9" s="48" t="s">
        <v>19</v>
      </c>
      <c r="D9" s="48"/>
      <c r="E9" s="48"/>
      <c r="F9" s="48"/>
      <c r="G9" s="48" t="s">
        <v>17</v>
      </c>
      <c r="H9" s="48"/>
      <c r="I9" s="48"/>
      <c r="J9" s="48"/>
      <c r="K9" s="50" t="s">
        <v>1</v>
      </c>
    </row>
    <row r="10" spans="1:11">
      <c r="A10" s="48"/>
      <c r="B10" s="48"/>
      <c r="C10" s="48"/>
      <c r="D10" s="48"/>
      <c r="E10" s="48"/>
      <c r="F10" s="48"/>
      <c r="G10" s="48"/>
      <c r="H10" s="48"/>
      <c r="I10" s="48"/>
      <c r="J10" s="48"/>
      <c r="K10" s="50"/>
    </row>
    <row r="11" spans="1:11" ht="44.45" customHeight="1">
      <c r="A11" s="48"/>
      <c r="B11" s="48"/>
      <c r="C11" s="6" t="s">
        <v>12</v>
      </c>
      <c r="D11" s="6" t="s">
        <v>13</v>
      </c>
      <c r="E11" s="12" t="s">
        <v>14</v>
      </c>
      <c r="F11" s="6" t="s">
        <v>15</v>
      </c>
      <c r="G11" s="6">
        <v>2025</v>
      </c>
      <c r="H11" s="6">
        <v>2026</v>
      </c>
      <c r="I11" s="6">
        <v>2027</v>
      </c>
      <c r="J11" s="6" t="s">
        <v>0</v>
      </c>
      <c r="K11" s="50"/>
    </row>
    <row r="12" spans="1:11" ht="24.75" customHeight="1">
      <c r="A12" s="29" t="s">
        <v>25</v>
      </c>
      <c r="B12" s="43" t="s">
        <v>27</v>
      </c>
      <c r="C12" s="44"/>
      <c r="D12" s="44"/>
      <c r="E12" s="44"/>
      <c r="F12" s="44"/>
      <c r="G12" s="44"/>
      <c r="H12" s="44"/>
      <c r="I12" s="44"/>
      <c r="J12" s="44"/>
      <c r="K12" s="45"/>
    </row>
    <row r="13" spans="1:11" ht="19.5" customHeight="1">
      <c r="A13" s="29" t="s">
        <v>26</v>
      </c>
      <c r="B13" s="43" t="s">
        <v>28</v>
      </c>
      <c r="C13" s="44"/>
      <c r="D13" s="44"/>
      <c r="E13" s="44"/>
      <c r="F13" s="44"/>
      <c r="G13" s="44"/>
      <c r="H13" s="44"/>
      <c r="I13" s="44"/>
      <c r="J13" s="44"/>
      <c r="K13" s="45"/>
    </row>
    <row r="14" spans="1:11" ht="57" customHeight="1">
      <c r="A14" s="25" t="s">
        <v>29</v>
      </c>
      <c r="B14" s="18" t="s">
        <v>2</v>
      </c>
      <c r="C14" s="28" t="s">
        <v>22</v>
      </c>
      <c r="D14" s="27" t="s">
        <v>3</v>
      </c>
      <c r="E14" s="27" t="s">
        <v>4</v>
      </c>
      <c r="F14" s="27" t="s">
        <v>8</v>
      </c>
      <c r="G14" s="26">
        <v>151709</v>
      </c>
      <c r="H14" s="26">
        <v>151709</v>
      </c>
      <c r="I14" s="26">
        <v>151709</v>
      </c>
      <c r="J14" s="26">
        <f>G14+H14+I14</f>
        <v>455127</v>
      </c>
      <c r="K14" s="14" t="s">
        <v>20</v>
      </c>
    </row>
    <row r="15" spans="1:11" ht="45.6" customHeight="1">
      <c r="A15" s="40" t="s">
        <v>35</v>
      </c>
      <c r="B15" s="18" t="s">
        <v>2</v>
      </c>
      <c r="C15" s="32" t="s">
        <v>7</v>
      </c>
      <c r="D15" s="32" t="s">
        <v>3</v>
      </c>
      <c r="E15" s="32" t="s">
        <v>30</v>
      </c>
      <c r="F15" s="32" t="s">
        <v>8</v>
      </c>
      <c r="G15" s="33">
        <v>12537</v>
      </c>
      <c r="H15" s="33">
        <v>11940</v>
      </c>
      <c r="I15" s="33">
        <v>11940</v>
      </c>
      <c r="J15" s="33">
        <f>G15+H15+I15</f>
        <v>36417</v>
      </c>
      <c r="K15" s="14" t="s">
        <v>36</v>
      </c>
    </row>
    <row r="16" spans="1:11" ht="40.9" customHeight="1">
      <c r="A16" s="41"/>
      <c r="B16" s="18" t="s">
        <v>2</v>
      </c>
      <c r="C16" s="21" t="s">
        <v>7</v>
      </c>
      <c r="D16" s="21" t="s">
        <v>3</v>
      </c>
      <c r="E16" s="21" t="s">
        <v>30</v>
      </c>
      <c r="F16" s="21" t="s">
        <v>31</v>
      </c>
      <c r="G16" s="33">
        <v>295414.5</v>
      </c>
      <c r="H16" s="33">
        <v>255340</v>
      </c>
      <c r="I16" s="33">
        <v>255340</v>
      </c>
      <c r="J16" s="33">
        <f>G16+H16+I16</f>
        <v>806094.5</v>
      </c>
      <c r="K16" s="14" t="s">
        <v>32</v>
      </c>
    </row>
    <row r="17" spans="1:11" ht="12.6" hidden="1" customHeight="1">
      <c r="A17" s="41"/>
      <c r="B17" s="18" t="s">
        <v>2</v>
      </c>
      <c r="C17" s="21" t="s">
        <v>7</v>
      </c>
      <c r="D17" s="21" t="s">
        <v>3</v>
      </c>
      <c r="E17" s="21" t="s">
        <v>30</v>
      </c>
      <c r="F17" s="21" t="s">
        <v>31</v>
      </c>
      <c r="G17" s="26">
        <v>7880</v>
      </c>
      <c r="H17" s="31">
        <v>0</v>
      </c>
      <c r="I17" s="31">
        <v>0</v>
      </c>
      <c r="J17" s="26">
        <v>7880</v>
      </c>
      <c r="K17" s="14" t="s">
        <v>33</v>
      </c>
    </row>
    <row r="18" spans="1:11" ht="57.6" customHeight="1">
      <c r="A18" s="42"/>
      <c r="B18" s="18" t="s">
        <v>2</v>
      </c>
      <c r="C18" s="21" t="s">
        <v>7</v>
      </c>
      <c r="D18" s="21" t="s">
        <v>3</v>
      </c>
      <c r="E18" s="20" t="s">
        <v>4</v>
      </c>
      <c r="F18" s="20" t="s">
        <v>8</v>
      </c>
      <c r="G18" s="35">
        <v>2928124</v>
      </c>
      <c r="H18" s="35">
        <v>951020</v>
      </c>
      <c r="I18" s="35">
        <v>951020</v>
      </c>
      <c r="J18" s="35">
        <f>G18+H18+I18</f>
        <v>4830164</v>
      </c>
      <c r="K18" s="14" t="s">
        <v>34</v>
      </c>
    </row>
    <row r="19" spans="1:11" ht="50.25" hidden="1" customHeight="1">
      <c r="A19" s="15"/>
      <c r="B19" s="18"/>
      <c r="C19" s="19"/>
      <c r="D19" s="20"/>
      <c r="E19" s="20"/>
      <c r="F19" s="20"/>
      <c r="G19" s="26"/>
      <c r="H19" s="26"/>
      <c r="I19" s="26"/>
      <c r="J19" s="26"/>
      <c r="K19" s="14"/>
    </row>
    <row r="20" spans="1:11" ht="100.9" customHeight="1">
      <c r="A20" s="15" t="s">
        <v>41</v>
      </c>
      <c r="B20" s="18" t="s">
        <v>2</v>
      </c>
      <c r="C20" s="38" t="s">
        <v>42</v>
      </c>
      <c r="D20" s="21" t="s">
        <v>3</v>
      </c>
      <c r="E20" s="20" t="s">
        <v>4</v>
      </c>
      <c r="F20" s="20" t="s">
        <v>8</v>
      </c>
      <c r="G20" s="39">
        <v>98387.9</v>
      </c>
      <c r="H20" s="39">
        <v>0</v>
      </c>
      <c r="I20" s="39">
        <v>0</v>
      </c>
      <c r="J20" s="39">
        <v>98387.9</v>
      </c>
      <c r="K20" s="14" t="s">
        <v>20</v>
      </c>
    </row>
    <row r="21" spans="1:11">
      <c r="A21" s="15" t="s">
        <v>5</v>
      </c>
      <c r="B21" s="9" t="s">
        <v>9</v>
      </c>
      <c r="C21" s="22" t="s">
        <v>10</v>
      </c>
      <c r="D21" s="23" t="s">
        <v>9</v>
      </c>
      <c r="E21" s="23" t="s">
        <v>9</v>
      </c>
      <c r="F21" s="23" t="s">
        <v>9</v>
      </c>
      <c r="G21" s="35">
        <f>G14+G15+G16+G18+G20</f>
        <v>3486172.4</v>
      </c>
      <c r="H21" s="35">
        <f>H14+H15+H16+H18</f>
        <v>1370009</v>
      </c>
      <c r="I21" s="35">
        <v>1370009</v>
      </c>
      <c r="J21" s="35">
        <f>G21+H21+I21</f>
        <v>6226190.4000000004</v>
      </c>
      <c r="K21" s="14"/>
    </row>
    <row r="22" spans="1:11" ht="12.6" customHeight="1">
      <c r="A22" s="15" t="s">
        <v>6</v>
      </c>
      <c r="B22" s="8"/>
      <c r="C22" s="10"/>
      <c r="D22" s="13"/>
      <c r="E22" s="10"/>
      <c r="F22" s="13"/>
      <c r="G22" s="34"/>
      <c r="H22" s="34"/>
      <c r="I22" s="34"/>
      <c r="J22" s="34"/>
      <c r="K22" s="7"/>
    </row>
    <row r="23" spans="1:11" hidden="1">
      <c r="A23" s="15"/>
      <c r="B23" s="37"/>
      <c r="C23" s="10"/>
      <c r="D23" s="13"/>
      <c r="E23" s="10"/>
      <c r="F23" s="13"/>
      <c r="G23" s="34"/>
      <c r="H23" s="34"/>
      <c r="I23" s="34"/>
      <c r="J23" s="34"/>
      <c r="K23" s="7"/>
    </row>
    <row r="24" spans="1:11" ht="28.5" customHeight="1">
      <c r="A24" s="15" t="s">
        <v>16</v>
      </c>
      <c r="B24" s="18" t="s">
        <v>2</v>
      </c>
      <c r="C24" s="22" t="s">
        <v>10</v>
      </c>
      <c r="D24" s="24" t="s">
        <v>3</v>
      </c>
      <c r="E24" s="24" t="s">
        <v>9</v>
      </c>
      <c r="F24" s="24" t="s">
        <v>21</v>
      </c>
      <c r="G24" s="35">
        <f>G14+G15+G16+G18+G20</f>
        <v>3486172.4</v>
      </c>
      <c r="H24" s="35">
        <v>1370009</v>
      </c>
      <c r="I24" s="35">
        <v>1370009</v>
      </c>
      <c r="J24" s="35">
        <f>G24+H24+I24</f>
        <v>6226190.4000000004</v>
      </c>
      <c r="K24" s="7"/>
    </row>
    <row r="25" spans="1:11">
      <c r="A25" s="4"/>
      <c r="B25" s="5"/>
      <c r="K25" s="16"/>
    </row>
    <row r="26" spans="1:11">
      <c r="A26" s="2" t="s">
        <v>37</v>
      </c>
      <c r="G26" s="17"/>
      <c r="I26" s="2"/>
      <c r="J26" s="1" t="s">
        <v>38</v>
      </c>
    </row>
    <row r="27" spans="1:11">
      <c r="A27" s="2"/>
      <c r="K27" s="2"/>
    </row>
    <row r="28" spans="1:11">
      <c r="G28" s="30"/>
      <c r="J28" s="30"/>
    </row>
    <row r="29" spans="1:11">
      <c r="A29" s="11"/>
    </row>
  </sheetData>
  <mergeCells count="13">
    <mergeCell ref="A15:A18"/>
    <mergeCell ref="B12:K12"/>
    <mergeCell ref="B13:K13"/>
    <mergeCell ref="I1:J1"/>
    <mergeCell ref="I7:K7"/>
    <mergeCell ref="G9:J10"/>
    <mergeCell ref="A8:K8"/>
    <mergeCell ref="K9:K11"/>
    <mergeCell ref="A9:A11"/>
    <mergeCell ref="B9:B11"/>
    <mergeCell ref="C9:F10"/>
    <mergeCell ref="I2:K2"/>
    <mergeCell ref="I3:J3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Tiholaz</cp:lastModifiedBy>
  <cp:lastPrinted>2020-06-09T01:39:45Z</cp:lastPrinted>
  <dcterms:created xsi:type="dcterms:W3CDTF">2013-08-29T03:03:58Z</dcterms:created>
  <dcterms:modified xsi:type="dcterms:W3CDTF">2025-05-13T04:54:40Z</dcterms:modified>
</cp:coreProperties>
</file>