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30" windowWidth="18630" windowHeight="12300"/>
  </bookViews>
  <sheets>
    <sheet name="пустующие" sheetId="11" r:id="rId1"/>
  </sheets>
  <calcPr calcId="125725"/>
</workbook>
</file>

<file path=xl/calcChain.xml><?xml version="1.0" encoding="utf-8"?>
<calcChain xmlns="http://schemas.openxmlformats.org/spreadsheetml/2006/main">
  <c r="E28" i="11"/>
  <c r="E27"/>
  <c r="E58" l="1"/>
  <c r="D122" l="1"/>
  <c r="E37" l="1"/>
  <c r="E38"/>
  <c r="E39"/>
  <c r="E40"/>
  <c r="E41"/>
  <c r="E36"/>
</calcChain>
</file>

<file path=xl/sharedStrings.xml><?xml version="1.0" encoding="utf-8"?>
<sst xmlns="http://schemas.openxmlformats.org/spreadsheetml/2006/main" count="601" uniqueCount="215">
  <si>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</si>
  <si>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</si>
  <si>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</si>
  <si>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</si>
  <si>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</si>
  <si>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</si>
  <si>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</si>
  <si>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</si>
  <si>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</si>
  <si>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</si>
  <si>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</si>
  <si>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</si>
  <si>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Да</t>
  </si>
  <si>
    <t>ул.Ленина,39, пом.10</t>
  </si>
  <si>
    <t>ул.Ленина,39, пом.6</t>
  </si>
  <si>
    <t>ул.Матросова,15</t>
  </si>
  <si>
    <t>Производство продуктов питания</t>
  </si>
  <si>
    <t>ул.Матросова,15А</t>
  </si>
  <si>
    <t>Производственное, складское</t>
  </si>
  <si>
    <t>помещение 5 (по тех.паспорту) нежилого здания</t>
  </si>
  <si>
    <t>Торговое</t>
  </si>
  <si>
    <t>помещение 14 (по тех.паспорту) нежилого здания</t>
  </si>
  <si>
    <t>комната 24 (по выписке из ЕГРОКС от 15.06.2005), этаж 4</t>
  </si>
  <si>
    <t>комнаты 20, 34, 35, комната 30 с тамбуром 32 и шкафами 31, 33 (по тех. паспорту) 2-го этажа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</si>
  <si>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</si>
  <si>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</si>
  <si>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</si>
  <si>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</si>
  <si>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</si>
  <si>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</si>
  <si>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</si>
  <si>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</si>
  <si>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помещение 16 (по тех.паспорту) нежилого здания</t>
  </si>
  <si>
    <t>нежилое помещение, этаж 1</t>
  </si>
  <si>
    <t>нежилое помещение, подвал</t>
  </si>
  <si>
    <t>комн. 5, 6 (по тех.паспорту) 3-го этажа</t>
  </si>
  <si>
    <t>комн. 14-16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</si>
  <si>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</si>
  <si>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</si>
  <si>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</si>
  <si>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</si>
  <si>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 19 (по тех.паспорту) 3-го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</si>
  <si>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</si>
  <si>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</si>
  <si>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</si>
  <si>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</si>
  <si>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нежилое помещение, этаж 4</t>
  </si>
  <si>
    <t>нет</t>
  </si>
  <si>
    <t>ул.Восточная,26А, кад. № 24:58:0000000:3358</t>
  </si>
  <si>
    <t>пос. Новый Путь, ул.Гагарина, 2А, пом.4, кад.№ 24:58:0701001:1997</t>
  </si>
  <si>
    <t>пос. Новый Путь, ул.Гагарина, 2А, пом.1, кад.№ 24:58:0701001:2007</t>
  </si>
  <si>
    <t>пос. Новый Путь, ул.Гагарина, 2А, пом.2, кад.№ 24:58:0701001:2010</t>
  </si>
  <si>
    <t>пос. Новый Путь, ул.Гагарина, 2А, пом.3, кад.№ 24:58:0701001:2001</t>
  </si>
  <si>
    <t>пос. Новый Путь, ул.Гагарина, 2А, пом.11, кад.№ 24:58:0701001:2008</t>
  </si>
  <si>
    <t>пос. Новый Путь, ул.Гагарина, 2А, пом.12, кад.№  24:58:0701001:1998</t>
  </si>
  <si>
    <t>пос. Новый Путь, ул.Гагарина, 2А, пом.14, кад.№ 24:58:0701001:2006</t>
  </si>
  <si>
    <t>пос. Новый Путь, ул.Гагарина, 2А, пом.16, кад.№ 24:58:0701001:2000</t>
  </si>
  <si>
    <t>ул.Сов.Армии,30 пом.13/3, кад. № 24:58:0303016:5640</t>
  </si>
  <si>
    <t>ул.Сов.Армии,30 пом.14/1, кад. № 24:58:0303016:5593</t>
  </si>
  <si>
    <t>ул.Сов.Армии,30 пом.14/7, кад. № 24:58:0303016:5604</t>
  </si>
  <si>
    <t>ул.Сов.Армии,30 пом.14/8, кад. № 24:58:0303016:5605</t>
  </si>
  <si>
    <t>ул.Сов.Армии,30 пом.14/10, кад. № 24:58:0303016:5594</t>
  </si>
  <si>
    <t>ул.Сов.Армии,30 пом.14/14, кад. № 24:58:0303016:5598</t>
  </si>
  <si>
    <t>Центральный пр.,10 пом.14. кад. № 24:58:0000000:40641</t>
  </si>
  <si>
    <t>ул.Сов.Армии,30 пом.15/2, кад. № 24:58:0303016:5610</t>
  </si>
  <si>
    <t>помещения 43-45, 47, 49, 53 (по тех.паспорту) 3-го этажа</t>
  </si>
  <si>
    <t>ул. Восточная, д.28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</si>
  <si>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</si>
  <si>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</si>
  <si>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</si>
  <si>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комната 17 (по тех.паспорту) 2-го этажа</t>
  </si>
  <si>
    <t>комната 18-20 (по тех.паспорту) 2-го этажа</t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</si>
  <si>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</si>
  <si>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помещение 7, 11 (по тех.паспорту) нежилого здания</t>
  </si>
  <si>
    <t>помещения 3, 4 (по тех.паспорту) 2-го этажа</t>
  </si>
  <si>
    <t>ул.Ленина,39, пом.12</t>
  </si>
  <si>
    <t>Рабочее помещение 11 (по тех.паспорту) цокольного этажа</t>
  </si>
  <si>
    <t>Рабочее помещение 12 (по тех.паспорту) цокольного этажа</t>
  </si>
  <si>
    <t>ул.Сов.Армии,30 пом.12/2</t>
  </si>
  <si>
    <t>ул.Сов.Армии,30 пом.12/6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</si>
  <si>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</si>
  <si>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</si>
  <si>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</si>
  <si>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</si>
  <si>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</si>
  <si>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</si>
  <si>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комн.41-42 нежилого помещения, этаж 1</t>
  </si>
  <si>
    <t>ул.Свердлова,7 пом.72</t>
  </si>
  <si>
    <t>да</t>
  </si>
  <si>
    <t>складское</t>
  </si>
  <si>
    <t>Складское, производственное</t>
  </si>
  <si>
    <t>часть торгового зала 2  (по тех.плану помещения  от  26.10.2021) 1-го эт.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</si>
  <si>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</si>
  <si>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</si>
  <si>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</si>
  <si>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часть торгового зала 13 (ТМ-10) (по тех.плану помещения  от  26.10.2021) 1-го эт. нежилого помещения</t>
  </si>
  <si>
    <t>часть торгового зала 13 (ТМ-14) (по тех.плану помещения  от  26.10.2021) 1-го эт.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</si>
  <si>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</si>
  <si>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</si>
  <si>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</si>
  <si>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</si>
  <si>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</si>
  <si>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</si>
  <si>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</si>
  <si>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комн. 20- 23 (по тех.паспорту) 3-го этажа</t>
  </si>
  <si>
    <t>ул.Сов.Армии,30 пом.12/28, кад. № 24:58:0303016:5727</t>
  </si>
  <si>
    <t>комн.43 с тамбуром нежилого помещения, этаж 1</t>
  </si>
  <si>
    <t>комнаты 25, 26 (по выписке из ЕГРОКС от 31.03.2005), этаж 6</t>
  </si>
  <si>
    <t>комната 29 со шкафом 30 (по выписке из ЕГРОКС от 31.03.2005), этаж 3</t>
  </si>
  <si>
    <t>ул.Сов.Армии,30 пом.14/11, кад. № 24:58:0303016:5595</t>
  </si>
  <si>
    <t>Рабочее помещение 9 (по тех.паспорту) цокольного этажа</t>
  </si>
  <si>
    <t>комн. 17 (по тех.паспорту) 3-го этажа</t>
  </si>
  <si>
    <t>Рабочее помещение 3 (по тех.паспорту) цокольного этажа</t>
  </si>
  <si>
    <t>п.Подгорный, ул.Кировская,9 пом.10</t>
  </si>
  <si>
    <t>помещения 18-35, 37, часть холла 17 (по тех.паспорту) 1-го этажа</t>
  </si>
  <si>
    <t>ул.Сов.Армии,30 пом.12/31</t>
  </si>
  <si>
    <t>ул.Сов.Армии,30 пом.14/2, кад. № 24:58:0303016:5599</t>
  </si>
  <si>
    <t>комн.55 (по тех.плану от 24.12.2018 г.) нежилого помещения, этаж 3</t>
  </si>
  <si>
    <t>г. Железногорск ул.Советской Армии, зд.8, кад. №24:58:0000000:524</t>
  </si>
  <si>
    <t>ул.Сов.Армии,30 пом.15/4, кад. № 24:58:0303016:5612</t>
  </si>
  <si>
    <t>комната 41 со шкафом 42 (по выписке из ЕГРОКС от 15.06.2005), этаж 4</t>
  </si>
  <si>
    <t>комнаты 7, 8 (по техническому паспорту) 1-го этажа нежилого здания</t>
  </si>
  <si>
    <t>комнаты (касса) 28, 29, 30 (по техническому паспорту) 1-го этажа нежилого здания</t>
  </si>
  <si>
    <t>кабинет 33 (по техническому паспорту) 1-го этажа нежилого здания</t>
  </si>
  <si>
    <t>комнаты 36, 37, 38 (по техническому паспорту) 1-го этажа нежилого здания</t>
  </si>
  <si>
    <t>торговый зал  5 (по техническому паспорту) 2-го этажа нежилого здания</t>
  </si>
  <si>
    <t>торговый зал 3, подсобная 4 (по техническому паспорту) подвального этажа нежилого здания</t>
  </si>
  <si>
    <t>торговый зал 2 (по техническому паспорту) подвального этажа нежилого здания</t>
  </si>
  <si>
    <t>торговый зал 5 (по техническому паспорту) подвального этажа нежилого здания</t>
  </si>
  <si>
    <t>подсобная 8  (по техническому паспорту) подвального этажа нежилого здания</t>
  </si>
  <si>
    <t>подсобная 9 (по техническому паспорту) подвального этажа нежилого здания</t>
  </si>
  <si>
    <t>подсобная 10  (по техническому паспорту) подвального этажа нежилого здания</t>
  </si>
  <si>
    <t>рабочее помещение 11 (по техническому паспорту) подвального этажа нежилого здания</t>
  </si>
  <si>
    <t>пр.Курчатова,24А</t>
  </si>
  <si>
    <t>нежилое здание</t>
  </si>
  <si>
    <t>пр.Курчатова,24А/1</t>
  </si>
  <si>
    <t>часть нежилого  здания</t>
  </si>
  <si>
    <t>услуги общественного питания (столовая)</t>
  </si>
  <si>
    <t>комнаты 10, 11, 12, 13  (по техническому паспорту) 1-го этажа нежилого здания</t>
  </si>
  <si>
    <t>услуги общественного питания (буфет)</t>
  </si>
  <si>
    <t>комната 13  (по тех. паспорту) 2-го этажа</t>
  </si>
  <si>
    <t>Центральный пр.,10 пом.5/1,  кад. № 24:58:0306001:553</t>
  </si>
  <si>
    <t>часть зала ожидания 3 (по техническому паспорту) 1-го этажа нежилого здания</t>
  </si>
  <si>
    <t>пр.Ленинградский, д.35 пом.11</t>
  </si>
  <si>
    <t>комнаты 3 со шкафом 4 (по выписке из ЕГРОКС от 31.03.2005), этаж 6</t>
  </si>
  <si>
    <t>п. Подгорный, ул. Лесная, 3 пом.53</t>
  </si>
  <si>
    <t>комната 10 (по тех.паспорту), этаж 1</t>
  </si>
  <si>
    <t>комната 28 (по тех.паспорту), этаж 1</t>
  </si>
  <si>
    <t>помещения 62, 63 (по тех.паспорту) 1-го этажа</t>
  </si>
  <si>
    <t>Административное, торговое</t>
  </si>
  <si>
    <t>комнаты 39, 40 (по техническому паспорту) 1-го этажа нежилого здания</t>
  </si>
  <si>
    <t>ул.Сов.Армии,30 пом.14/6</t>
  </si>
  <si>
    <t>ул.Сов.Армии,30 пом.13/9, кад. № 24:58:0303016:5646</t>
  </si>
  <si>
    <t>ул.Восточная, зд.18А</t>
  </si>
  <si>
    <t>нежилое здание (холодный склад)</t>
  </si>
  <si>
    <t>ул. Южная, зд.40</t>
  </si>
  <si>
    <t>ул. Южная, зд.40А</t>
  </si>
  <si>
    <t>ул. Южная, зд.40/4</t>
  </si>
  <si>
    <t>ул. Южная, зд.40/5</t>
  </si>
  <si>
    <t>помещение 8 (по тех.паспорту) первого этажа нежилого здания (помещение гаража)</t>
  </si>
  <si>
    <t>комната 3  (по тех.паспорту) 1-го этажа</t>
  </si>
  <si>
    <t>комнаты 12, 13, 14 (по тех.паспорту) 2-го этажа</t>
  </si>
  <si>
    <t>комната 11 (по тех.паспорту) 2-го этажа</t>
  </si>
  <si>
    <t>Административно-бытовое, торговое, складское</t>
  </si>
  <si>
    <t>часть торгового зала 23 (ТМ-3) (по тех.паспорту), этаж 1</t>
  </si>
  <si>
    <t>Включен в Перечень (Постановление Администрации ЗАТО г. Железногорск № 2027 от 05.10.2023)</t>
  </si>
  <si>
    <t>комнаты 2, 3 (по техническому паспорту) 2-го этажа нежилого здания</t>
  </si>
  <si>
    <t>комната 53 со шкафом 54, 55 (по выписке из ЕГРОКС от 15.06.2005), этаж 4</t>
  </si>
  <si>
    <t>комн.14, 15 (по тех.паспорту от 27.11.2003 №8644)  второго этажа нежилого здания</t>
  </si>
  <si>
    <t>комн.27-32 (по тех.паспорту от 27.11.2003 №8644)  первого этажа нежилого здания</t>
  </si>
  <si>
    <t xml:space="preserve">Торговое, </t>
  </si>
  <si>
    <t>комната 13 (по тех.паспорту) 2-го этажа</t>
  </si>
  <si>
    <t>ул. Южная, зд.40/1</t>
  </si>
  <si>
    <t>нежилое здание (цех срочного ремонта СТО)</t>
  </si>
  <si>
    <t xml:space="preserve">За справками обращаться по адресу пр. Курчатова, зд. 48А, каб. 2-03, 2-05 - отдел аренды муниципального имущества МКУ "УИЗиЗ".         </t>
  </si>
  <si>
    <t>ул.Сов.Армии,30 пом.16/4, кад. № 24:58:0303016:5835</t>
  </si>
  <si>
    <t>ул.Сов.Армии,30 пом.16/5, кад. № 24:58:0303016:5836</t>
  </si>
  <si>
    <t>ул.Сов.Армии,30 пом.16/6, кад. № 24:58:0303016:5837</t>
  </si>
  <si>
    <t>г. Железногорск, ул. Ленина, зд. 8А, помещ.2</t>
  </si>
  <si>
    <t xml:space="preserve">нежилое помещение с кадастровым номером 24:58:0303007:324, подвал, </t>
  </si>
  <si>
    <t>г. Железногорск, ул. Ленина, зд. 8А, помещ.6</t>
  </si>
  <si>
    <t>нежилое помещение с кадастровым номером 24:58:0303007:331,  1 этаж</t>
  </si>
  <si>
    <t>г. Железногорск, ул. Ленина, зд. 8А, помещ.7</t>
  </si>
  <si>
    <t>нежилое помещение с кадастровым номером 24:58:0303007:325,  1 этаж</t>
  </si>
  <si>
    <t>г. Железногорск, ул. Ленина, зд. 8А, помещ.8</t>
  </si>
  <si>
    <t>нежилое помещение с кадастровым номером 24:58:0303007:330, 1 этаж</t>
  </si>
  <si>
    <t>г. Железногорск, ул. Ленина, зд. 8А, помещ.9</t>
  </si>
  <si>
    <t xml:space="preserve">нежилое помещение с кадастровым номером 24:58:0303007:328,  1 этаж </t>
  </si>
  <si>
    <t>г. Железногорск, ул. Ленина, зд. 8А, помещ.14</t>
  </si>
  <si>
    <t>нежилое помещение с кадастровым номером 24:58:0303007:323, 1 этаж,</t>
  </si>
  <si>
    <t>г. Железногорск, ул. Ленина, зд. 8А, помещ.15</t>
  </si>
  <si>
    <t xml:space="preserve">нежилое помещение с кадастровым номером 24:58:0303007:318, 1 этаж, </t>
  </si>
  <si>
    <t>г. Железногорск, ул. Ленина, зд. 8А, помещ.16</t>
  </si>
  <si>
    <t>нежилое помещение с кадастровым номером 24:58:0303007:322, 1 этаж</t>
  </si>
  <si>
    <t>Ремонт автотранспортных средств, производственное</t>
  </si>
  <si>
    <t>ул.Ленина,39, пом.11</t>
  </si>
  <si>
    <t>комната 18 со шкафами 19, 20 (по выписке из ЕГРОКС от 31.03.2005), этаж 5</t>
  </si>
  <si>
    <t>ул.Восточная, зд.18И</t>
  </si>
  <si>
    <t>нежилое  здание с движимым имуществом</t>
  </si>
  <si>
    <t>пос. Подгорный, ул.Лесная,зд.9</t>
  </si>
  <si>
    <t>комнаты 21, 22 (по тех.паспорту) подвального этажа нежилого здания с кад.№24:58:0000000:3255</t>
  </si>
  <si>
    <t>комнаты 8, 9, 10  (по тех.плану помещения  от  26.10.2021) 1-го эт. нежилого помещения</t>
  </si>
  <si>
    <t>ул.Свердлова,7 пом.71,            кад. № 24:58:0303005:478</t>
  </si>
  <si>
    <t>комн.22-24 (по тех.паспорту от 27.11.2003 №8644)  второго этажа нежилого здания</t>
  </si>
  <si>
    <t>ул.Маяковского,3,                       кад. № 24:58:0000000:1606</t>
  </si>
  <si>
    <t>помещение 16 (по тех.паспорту) 2-го этажа нежилого здания</t>
  </si>
  <si>
    <t xml:space="preserve">Объявлен электронный аукцион № 279 на право заключения договора аренды.  Прием заявок осуществляется до 17:00 (время местное) 04.07.2024 на эл.площадке «РТС-тендер» Имущественные торги в информационно-телекоммуникационной сети «Интернет» по адресу: https://www.rts-tender.ru
</t>
  </si>
  <si>
    <t xml:space="preserve">Объявлен электронный аукцион № 280 на право заключения договора аренды.  Прием заявок осуществляется до 17:00 (время местное) 04.07.2024 на эл.площадке «РТС-тендер» Имущественные торги в информационно-телекоммуникационной сети «Интернет» по адресу: https://www.rts-tender.ru
</t>
  </si>
  <si>
    <t>комната 13 (по выписке из ЕГРОКС от 15.06.2005), этаж 4</t>
  </si>
  <si>
    <t>комната 14 со шкафами 15, 16 (по выписке из ЕГРОКС от 31.03.2005), этаж 5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</si>
  <si>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01.07.2024 года</t>
  </si>
  <si>
    <t>комната 14 (по выписке из ЕГРОКС от 15.06.2005), этаж 4</t>
  </si>
  <si>
    <t xml:space="preserve">Объявлен электронный аукцион № 283 на право заключения договора аренды.  Прием заявок осуществляется до 17:00 (время местное) 17.07.2024 на эл.площадке «РТС-тендер» Имущественные торги в информационно-телекоммуникационной сети «Интернет» по адресу: https://www.rts-tender.ru
</t>
  </si>
  <si>
    <t xml:space="preserve">Объявлен электронный аукцион № 281 на право заключения договора аренды.  Прием заявок осуществляется до 17:00 (время местное) 17.07.2024 на эл.площадке «РТС-тендер» Имущественные торги в информационно-телекоммуникационной сети «Интернет» по адресу: https://www.rts-tender.ru
</t>
  </si>
  <si>
    <t xml:space="preserve">Объявлен электронный аукцион № 282 на право заключения договора аренды.  Прием заявок осуществляется до 17:00 (время местное) 17.07.2024 на эл.площадке «РТС-тендер» Имущественные торги в информационно-телекоммуникационной сети «Интернет» по адресу: https://www.rts-tender.ru
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</si>
</sst>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0" xfId="0" applyFont="1" applyFill="1"/>
    <xf numFmtId="0" fontId="4" fillId="2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1" fillId="0" borderId="17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Fill="1"/>
    <xf numFmtId="0" fontId="10" fillId="0" borderId="11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6" xfId="0" applyFont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4" xfId="0" applyFont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0" fillId="0" borderId="24" xfId="0" applyFont="1" applyFill="1" applyBorder="1" applyAlignment="1">
      <alignment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left"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2" borderId="0" xfId="0" applyFont="1" applyFill="1" applyBorder="1"/>
    <xf numFmtId="0" fontId="4" fillId="0" borderId="24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4" fillId="0" borderId="15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4" fillId="0" borderId="0" xfId="0" applyFont="1" applyFill="1"/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/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5"/>
  <sheetViews>
    <sheetView tabSelected="1" topLeftCell="A37" zoomScaleNormal="100" zoomScaleSheetLayoutView="110" zoomScalePageLayoutView="110" workbookViewId="0">
      <selection activeCell="C46" sqref="C46"/>
    </sheetView>
  </sheetViews>
  <sheetFormatPr defaultRowHeight="15"/>
  <cols>
    <col min="1" max="1" width="3.85546875" style="16" customWidth="1"/>
    <col min="2" max="2" width="27.28515625" style="9" customWidth="1"/>
    <col min="3" max="3" width="43.5703125" style="9" customWidth="1"/>
    <col min="4" max="4" width="10.7109375" customWidth="1"/>
    <col min="5" max="5" width="15" customWidth="1"/>
    <col min="6" max="6" width="17.5703125" customWidth="1"/>
    <col min="7" max="7" width="27" customWidth="1"/>
    <col min="8" max="8" width="31.85546875" customWidth="1"/>
  </cols>
  <sheetData>
    <row r="1" spans="1:8" ht="15" customHeight="1">
      <c r="A1" s="278" t="s">
        <v>210</v>
      </c>
      <c r="B1" s="279"/>
      <c r="C1" s="279"/>
      <c r="D1" s="279"/>
      <c r="E1" s="279"/>
      <c r="F1" s="279"/>
      <c r="G1" s="279"/>
      <c r="H1" s="279"/>
    </row>
    <row r="2" spans="1:8" ht="19.5" customHeight="1">
      <c r="A2" s="279"/>
      <c r="B2" s="279"/>
      <c r="C2" s="279"/>
      <c r="D2" s="279"/>
      <c r="E2" s="279"/>
      <c r="F2" s="279"/>
      <c r="G2" s="279"/>
      <c r="H2" s="279"/>
    </row>
    <row r="3" spans="1:8" ht="17.25" customHeight="1" thickBot="1">
      <c r="A3" s="14"/>
      <c r="B3" s="19"/>
      <c r="C3" s="2"/>
      <c r="D3" s="2"/>
      <c r="E3" s="2"/>
      <c r="F3" s="2"/>
      <c r="G3" s="2"/>
      <c r="H3" s="1"/>
    </row>
    <row r="4" spans="1:8">
      <c r="A4" s="29" t="s">
        <v>0</v>
      </c>
      <c r="B4" s="280" t="s">
        <v>1</v>
      </c>
      <c r="C4" s="282" t="s">
        <v>2</v>
      </c>
      <c r="D4" s="280" t="s">
        <v>3</v>
      </c>
      <c r="E4" s="280" t="s">
        <v>42</v>
      </c>
      <c r="F4" s="284" t="s">
        <v>4</v>
      </c>
      <c r="G4" s="280" t="s">
        <v>5</v>
      </c>
      <c r="H4" s="280" t="s">
        <v>67</v>
      </c>
    </row>
    <row r="5" spans="1:8" ht="102.75" customHeight="1" thickBot="1">
      <c r="A5" s="37" t="s">
        <v>6</v>
      </c>
      <c r="B5" s="281"/>
      <c r="C5" s="283"/>
      <c r="D5" s="281"/>
      <c r="E5" s="286"/>
      <c r="F5" s="285"/>
      <c r="G5" s="281"/>
      <c r="H5" s="281"/>
    </row>
    <row r="6" spans="1:8" ht="30.75" customHeight="1">
      <c r="A6" s="259">
        <v>1</v>
      </c>
      <c r="B6" s="263" t="s">
        <v>48</v>
      </c>
      <c r="C6" s="127" t="s">
        <v>112</v>
      </c>
      <c r="D6" s="132">
        <v>69.900000000000006</v>
      </c>
      <c r="E6" s="128">
        <v>48.5</v>
      </c>
      <c r="F6" s="129" t="s">
        <v>18</v>
      </c>
      <c r="G6" s="108" t="s">
        <v>12</v>
      </c>
      <c r="H6" s="135" t="s">
        <v>9</v>
      </c>
    </row>
    <row r="7" spans="1:8" ht="30.75" customHeight="1">
      <c r="A7" s="260"/>
      <c r="B7" s="264"/>
      <c r="C7" s="74" t="s">
        <v>110</v>
      </c>
      <c r="D7" s="47">
        <v>18.899999999999999</v>
      </c>
      <c r="E7" s="47">
        <v>13.1</v>
      </c>
      <c r="F7" s="159" t="s">
        <v>18</v>
      </c>
      <c r="G7" s="133" t="s">
        <v>12</v>
      </c>
      <c r="H7" s="134" t="s">
        <v>9</v>
      </c>
    </row>
    <row r="8" spans="1:8" ht="30.75" customHeight="1">
      <c r="A8" s="261"/>
      <c r="B8" s="265"/>
      <c r="C8" s="73" t="s">
        <v>76</v>
      </c>
      <c r="D8" s="21">
        <v>37.4</v>
      </c>
      <c r="E8" s="21">
        <v>25.8</v>
      </c>
      <c r="F8" s="160" t="s">
        <v>18</v>
      </c>
      <c r="G8" s="63" t="s">
        <v>12</v>
      </c>
      <c r="H8" s="138" t="s">
        <v>9</v>
      </c>
    </row>
    <row r="9" spans="1:8" ht="30.75" customHeight="1" thickBot="1">
      <c r="A9" s="261"/>
      <c r="B9" s="265"/>
      <c r="C9" s="75" t="s">
        <v>77</v>
      </c>
      <c r="D9" s="48">
        <v>35.9</v>
      </c>
      <c r="E9" s="48">
        <v>24.7</v>
      </c>
      <c r="F9" s="194" t="s">
        <v>18</v>
      </c>
      <c r="G9" s="137" t="s">
        <v>12</v>
      </c>
      <c r="H9" s="139" t="s">
        <v>9</v>
      </c>
    </row>
    <row r="10" spans="1:8" s="72" customFormat="1" ht="15.75" thickBot="1">
      <c r="A10" s="261"/>
      <c r="B10" s="265"/>
      <c r="C10" s="218" t="s">
        <v>160</v>
      </c>
      <c r="D10" s="219">
        <v>18.8</v>
      </c>
      <c r="E10" s="219">
        <v>7.9</v>
      </c>
      <c r="F10" s="220" t="s">
        <v>10</v>
      </c>
      <c r="G10" s="221" t="s">
        <v>8</v>
      </c>
      <c r="H10" s="82" t="s">
        <v>9</v>
      </c>
    </row>
    <row r="11" spans="1:8" s="13" customFormat="1">
      <c r="A11" s="261"/>
      <c r="B11" s="265"/>
      <c r="C11" s="73" t="s">
        <v>171</v>
      </c>
      <c r="D11" s="21">
        <v>16.2</v>
      </c>
      <c r="E11" s="21">
        <v>7.3</v>
      </c>
      <c r="F11" s="216" t="s">
        <v>10</v>
      </c>
      <c r="G11" s="46" t="s">
        <v>8</v>
      </c>
      <c r="H11" s="126" t="s">
        <v>9</v>
      </c>
    </row>
    <row r="12" spans="1:8" s="13" customFormat="1">
      <c r="A12" s="261"/>
      <c r="B12" s="265"/>
      <c r="C12" s="74" t="s">
        <v>70</v>
      </c>
      <c r="D12" s="47">
        <v>17.600000000000001</v>
      </c>
      <c r="E12" s="47">
        <v>7.4</v>
      </c>
      <c r="F12" s="159" t="s">
        <v>10</v>
      </c>
      <c r="G12" s="39" t="s">
        <v>8</v>
      </c>
      <c r="H12" s="126" t="s">
        <v>9</v>
      </c>
    </row>
    <row r="13" spans="1:8" s="13" customFormat="1" ht="15.75" thickBot="1">
      <c r="A13" s="261"/>
      <c r="B13" s="265"/>
      <c r="C13" s="75" t="s">
        <v>71</v>
      </c>
      <c r="D13" s="48">
        <v>86.5</v>
      </c>
      <c r="E13" s="48">
        <v>36.5</v>
      </c>
      <c r="F13" s="161" t="s">
        <v>10</v>
      </c>
      <c r="G13" s="49" t="s">
        <v>8</v>
      </c>
      <c r="H13" s="106" t="s">
        <v>9</v>
      </c>
    </row>
    <row r="14" spans="1:8" s="13" customFormat="1" ht="21" customHeight="1">
      <c r="A14" s="261"/>
      <c r="B14" s="266"/>
      <c r="C14" s="190" t="s">
        <v>35</v>
      </c>
      <c r="D14" s="141">
        <v>39.200000000000003</v>
      </c>
      <c r="E14" s="141">
        <v>16.5</v>
      </c>
      <c r="F14" s="304" t="s">
        <v>10</v>
      </c>
      <c r="G14" s="191" t="s">
        <v>8</v>
      </c>
      <c r="H14" s="299" t="s">
        <v>9</v>
      </c>
    </row>
    <row r="15" spans="1:8" s="13" customFormat="1" ht="21" customHeight="1">
      <c r="A15" s="261"/>
      <c r="B15" s="266"/>
      <c r="C15" s="192" t="s">
        <v>36</v>
      </c>
      <c r="D15" s="71">
        <v>76.2</v>
      </c>
      <c r="E15" s="71">
        <v>32.1</v>
      </c>
      <c r="F15" s="305"/>
      <c r="G15" s="46" t="s">
        <v>8</v>
      </c>
      <c r="H15" s="300"/>
    </row>
    <row r="16" spans="1:8" s="13" customFormat="1" ht="21" customHeight="1">
      <c r="A16" s="261"/>
      <c r="B16" s="266"/>
      <c r="C16" s="192" t="s">
        <v>111</v>
      </c>
      <c r="D16" s="71">
        <v>20</v>
      </c>
      <c r="E16" s="71">
        <v>8.9</v>
      </c>
      <c r="F16" s="305"/>
      <c r="G16" s="46" t="s">
        <v>8</v>
      </c>
      <c r="H16" s="300"/>
    </row>
    <row r="17" spans="1:10" s="13" customFormat="1" ht="21" customHeight="1">
      <c r="A17" s="261"/>
      <c r="B17" s="266"/>
      <c r="C17" s="192" t="s">
        <v>41</v>
      </c>
      <c r="D17" s="71">
        <v>19.399999999999999</v>
      </c>
      <c r="E17" s="71">
        <v>8.1999999999999993</v>
      </c>
      <c r="F17" s="305"/>
      <c r="G17" s="46" t="s">
        <v>8</v>
      </c>
      <c r="H17" s="300"/>
    </row>
    <row r="18" spans="1:10" s="13" customFormat="1" ht="21" customHeight="1" thickBot="1">
      <c r="A18" s="262"/>
      <c r="B18" s="267"/>
      <c r="C18" s="193" t="s">
        <v>104</v>
      </c>
      <c r="D18" s="114">
        <v>111.6</v>
      </c>
      <c r="E18" s="114">
        <v>47</v>
      </c>
      <c r="F18" s="306"/>
      <c r="G18" s="49" t="s">
        <v>8</v>
      </c>
      <c r="H18" s="301"/>
    </row>
    <row r="19" spans="1:10" s="13" customFormat="1" ht="40.5" customHeight="1">
      <c r="A19" s="272">
        <v>2</v>
      </c>
      <c r="B19" s="307" t="s">
        <v>66</v>
      </c>
      <c r="C19" s="190" t="s">
        <v>162</v>
      </c>
      <c r="D19" s="141">
        <v>31.8</v>
      </c>
      <c r="E19" s="141">
        <v>12</v>
      </c>
      <c r="F19" s="243" t="s">
        <v>163</v>
      </c>
      <c r="G19" s="191" t="s">
        <v>12</v>
      </c>
      <c r="H19" s="241" t="s">
        <v>9</v>
      </c>
    </row>
    <row r="20" spans="1:10" s="64" customFormat="1" ht="47.25" customHeight="1" thickBot="1">
      <c r="A20" s="273"/>
      <c r="B20" s="308"/>
      <c r="C20" s="61" t="s">
        <v>161</v>
      </c>
      <c r="D20" s="65">
        <v>60.4</v>
      </c>
      <c r="E20" s="65">
        <v>22.8</v>
      </c>
      <c r="F20" s="81" t="s">
        <v>163</v>
      </c>
      <c r="G20" s="65" t="s">
        <v>12</v>
      </c>
      <c r="H20" s="208" t="s">
        <v>9</v>
      </c>
    </row>
    <row r="21" spans="1:10" s="11" customFormat="1" ht="30.75" thickBot="1">
      <c r="A21" s="238">
        <v>3</v>
      </c>
      <c r="B21" s="36" t="s">
        <v>13</v>
      </c>
      <c r="C21" s="136" t="s">
        <v>108</v>
      </c>
      <c r="D21" s="121">
        <v>16.399999999999999</v>
      </c>
      <c r="E21" s="121">
        <v>6.7</v>
      </c>
      <c r="F21" s="81" t="s">
        <v>10</v>
      </c>
      <c r="G21" s="121" t="s">
        <v>12</v>
      </c>
      <c r="H21" s="208" t="s">
        <v>9</v>
      </c>
      <c r="J21" s="207"/>
    </row>
    <row r="22" spans="1:10" s="5" customFormat="1" ht="27">
      <c r="A22" s="268">
        <v>4</v>
      </c>
      <c r="B22" s="271" t="s">
        <v>14</v>
      </c>
      <c r="C22" s="244" t="s">
        <v>208</v>
      </c>
      <c r="D22" s="242">
        <v>21.7</v>
      </c>
      <c r="E22" s="68">
        <v>12.4</v>
      </c>
      <c r="F22" s="302" t="s">
        <v>10</v>
      </c>
      <c r="G22" s="142" t="s">
        <v>8</v>
      </c>
      <c r="H22" s="255" t="s">
        <v>9</v>
      </c>
    </row>
    <row r="23" spans="1:10" s="5" customFormat="1" ht="27">
      <c r="A23" s="268"/>
      <c r="B23" s="271"/>
      <c r="C23" s="245" t="s">
        <v>211</v>
      </c>
      <c r="D23" s="242">
        <v>54.2</v>
      </c>
      <c r="E23" s="68">
        <v>31</v>
      </c>
      <c r="F23" s="303"/>
      <c r="G23" s="125" t="s">
        <v>12</v>
      </c>
      <c r="H23" s="107" t="s">
        <v>9</v>
      </c>
    </row>
    <row r="24" spans="1:10" s="5" customFormat="1" ht="27">
      <c r="A24" s="268"/>
      <c r="B24" s="271"/>
      <c r="C24" s="234" t="s">
        <v>22</v>
      </c>
      <c r="D24" s="235">
        <v>59.9</v>
      </c>
      <c r="E24" s="68">
        <v>34.200000000000003</v>
      </c>
      <c r="F24" s="303"/>
      <c r="G24" s="125" t="s">
        <v>8</v>
      </c>
      <c r="H24" s="107" t="s">
        <v>9</v>
      </c>
    </row>
    <row r="25" spans="1:10" s="5" customFormat="1" ht="144" customHeight="1">
      <c r="A25" s="268"/>
      <c r="B25" s="271"/>
      <c r="C25" s="227" t="s">
        <v>120</v>
      </c>
      <c r="D25" s="66">
        <v>18.2</v>
      </c>
      <c r="E25" s="25">
        <v>10.4</v>
      </c>
      <c r="F25" s="303"/>
      <c r="G25" s="22" t="s">
        <v>12</v>
      </c>
      <c r="H25" s="107" t="s">
        <v>207</v>
      </c>
    </row>
    <row r="26" spans="1:10" s="5" customFormat="1" ht="146.25" customHeight="1" thickBot="1">
      <c r="A26" s="268"/>
      <c r="B26" s="271"/>
      <c r="C26" s="239" t="s">
        <v>167</v>
      </c>
      <c r="D26" s="42">
        <v>16.100000000000001</v>
      </c>
      <c r="E26" s="240">
        <v>9.1999999999999993</v>
      </c>
      <c r="F26" s="303"/>
      <c r="G26" s="247" t="s">
        <v>12</v>
      </c>
      <c r="H26" s="246" t="s">
        <v>207</v>
      </c>
    </row>
    <row r="27" spans="1:10" s="230" customFormat="1" ht="27">
      <c r="A27" s="274">
        <v>5</v>
      </c>
      <c r="B27" s="276" t="s">
        <v>195</v>
      </c>
      <c r="C27" s="248" t="s">
        <v>209</v>
      </c>
      <c r="D27" s="250">
        <v>56.8</v>
      </c>
      <c r="E27" s="250">
        <f>19.5+D27</f>
        <v>76.3</v>
      </c>
      <c r="F27" s="258" t="s">
        <v>10</v>
      </c>
      <c r="G27" s="252" t="s">
        <v>8</v>
      </c>
      <c r="H27" s="256" t="s">
        <v>9</v>
      </c>
    </row>
    <row r="28" spans="1:10" s="230" customFormat="1" ht="27.75" thickBot="1">
      <c r="A28" s="275"/>
      <c r="B28" s="277"/>
      <c r="C28" s="249" t="s">
        <v>196</v>
      </c>
      <c r="D28" s="251">
        <v>55.7</v>
      </c>
      <c r="E28" s="251">
        <f>19.2+D28</f>
        <v>74.900000000000006</v>
      </c>
      <c r="F28" s="253" t="s">
        <v>10</v>
      </c>
      <c r="G28" s="254" t="s">
        <v>8</v>
      </c>
      <c r="H28" s="257" t="s">
        <v>9</v>
      </c>
    </row>
    <row r="29" spans="1:10" s="6" customFormat="1" ht="38.25" customHeight="1">
      <c r="A29" s="268">
        <v>6</v>
      </c>
      <c r="B29" s="269" t="s">
        <v>75</v>
      </c>
      <c r="C29" s="226" t="s">
        <v>144</v>
      </c>
      <c r="D29" s="232">
        <v>18.100000000000001</v>
      </c>
      <c r="E29" s="110">
        <v>6.8</v>
      </c>
      <c r="F29" s="153" t="s">
        <v>10</v>
      </c>
      <c r="G29" s="68" t="s">
        <v>12</v>
      </c>
      <c r="H29" s="111" t="s">
        <v>9</v>
      </c>
    </row>
    <row r="30" spans="1:10" s="6" customFormat="1" ht="39.75" customHeight="1" thickBot="1">
      <c r="A30" s="268"/>
      <c r="B30" s="270"/>
      <c r="C30" s="36" t="s">
        <v>107</v>
      </c>
      <c r="D30" s="233">
        <v>32.6</v>
      </c>
      <c r="E30" s="110">
        <v>12.9</v>
      </c>
      <c r="F30" s="168" t="s">
        <v>10</v>
      </c>
      <c r="G30" s="68" t="s">
        <v>8</v>
      </c>
      <c r="H30" s="111" t="s">
        <v>9</v>
      </c>
    </row>
    <row r="31" spans="1:10" ht="39" customHeight="1">
      <c r="A31" s="321">
        <v>7</v>
      </c>
      <c r="B31" s="324" t="s">
        <v>15</v>
      </c>
      <c r="C31" s="33" t="s">
        <v>24</v>
      </c>
      <c r="D31" s="157"/>
      <c r="E31" s="157"/>
      <c r="F31" s="155"/>
      <c r="G31" s="157"/>
      <c r="H31" s="152" t="s">
        <v>9</v>
      </c>
    </row>
    <row r="32" spans="1:10" ht="66" customHeight="1">
      <c r="A32" s="322"/>
      <c r="B32" s="325"/>
      <c r="C32" s="31" t="s">
        <v>114</v>
      </c>
      <c r="D32" s="156">
        <v>276.39999999999998</v>
      </c>
      <c r="E32" s="156">
        <v>93.8</v>
      </c>
      <c r="F32" s="153" t="s">
        <v>137</v>
      </c>
      <c r="G32" s="156" t="s">
        <v>8</v>
      </c>
      <c r="H32" s="111" t="s">
        <v>9</v>
      </c>
    </row>
    <row r="33" spans="1:8" ht="31.5" customHeight="1">
      <c r="A33" s="322"/>
      <c r="B33" s="325"/>
      <c r="C33" s="31" t="s">
        <v>28</v>
      </c>
      <c r="D33" s="171">
        <v>94.7</v>
      </c>
      <c r="E33" s="171">
        <v>32.1</v>
      </c>
      <c r="F33" s="169" t="s">
        <v>10</v>
      </c>
      <c r="G33" s="171" t="s">
        <v>8</v>
      </c>
      <c r="H33" s="170" t="s">
        <v>9</v>
      </c>
    </row>
    <row r="34" spans="1:8" ht="31.5" customHeight="1">
      <c r="A34" s="322"/>
      <c r="B34" s="326"/>
      <c r="C34" s="163" t="s">
        <v>148</v>
      </c>
      <c r="D34" s="67">
        <v>76</v>
      </c>
      <c r="E34" s="67">
        <v>25.8</v>
      </c>
      <c r="F34" s="66" t="s">
        <v>149</v>
      </c>
      <c r="G34" s="67" t="s">
        <v>12</v>
      </c>
      <c r="H34" s="107" t="s">
        <v>9</v>
      </c>
    </row>
    <row r="35" spans="1:8" s="4" customFormat="1" ht="18.75" customHeight="1">
      <c r="A35" s="322"/>
      <c r="B35" s="326"/>
      <c r="C35" s="31" t="s">
        <v>74</v>
      </c>
      <c r="D35" s="156">
        <v>57.1</v>
      </c>
      <c r="E35" s="156">
        <v>19.399999999999999</v>
      </c>
      <c r="F35" s="154" t="s">
        <v>10</v>
      </c>
      <c r="G35" s="156" t="s">
        <v>8</v>
      </c>
      <c r="H35" s="162" t="s">
        <v>9</v>
      </c>
    </row>
    <row r="36" spans="1:8" s="4" customFormat="1" ht="18.75" customHeight="1">
      <c r="A36" s="322"/>
      <c r="B36" s="326"/>
      <c r="C36" s="31" t="s">
        <v>97</v>
      </c>
      <c r="D36" s="156">
        <v>53.2</v>
      </c>
      <c r="E36" s="156">
        <f>ROUND(D36*0.339,1)</f>
        <v>18</v>
      </c>
      <c r="F36" s="154" t="s">
        <v>10</v>
      </c>
      <c r="G36" s="156" t="s">
        <v>8</v>
      </c>
      <c r="H36" s="162" t="s">
        <v>9</v>
      </c>
    </row>
    <row r="37" spans="1:8" s="4" customFormat="1" ht="31.5" customHeight="1">
      <c r="A37" s="322"/>
      <c r="B37" s="326"/>
      <c r="C37" s="31" t="s">
        <v>103</v>
      </c>
      <c r="D37" s="156">
        <v>83.5</v>
      </c>
      <c r="E37" s="156">
        <f t="shared" ref="E37:E41" si="0">ROUND(D37*0.339,1)</f>
        <v>28.3</v>
      </c>
      <c r="F37" s="154" t="s">
        <v>10</v>
      </c>
      <c r="G37" s="156" t="s">
        <v>8</v>
      </c>
      <c r="H37" s="162" t="s">
        <v>9</v>
      </c>
    </row>
    <row r="38" spans="1:8" s="4" customFormat="1" ht="18.75" customHeight="1">
      <c r="A38" s="322"/>
      <c r="B38" s="326"/>
      <c r="C38" s="31" t="s">
        <v>98</v>
      </c>
      <c r="D38" s="156">
        <v>16</v>
      </c>
      <c r="E38" s="156">
        <f t="shared" si="0"/>
        <v>5.4</v>
      </c>
      <c r="F38" s="154" t="s">
        <v>10</v>
      </c>
      <c r="G38" s="156" t="s">
        <v>8</v>
      </c>
      <c r="H38" s="162" t="s">
        <v>9</v>
      </c>
    </row>
    <row r="39" spans="1:8" s="4" customFormat="1" ht="18.75" customHeight="1">
      <c r="A39" s="322"/>
      <c r="B39" s="326"/>
      <c r="C39" s="31" t="s">
        <v>99</v>
      </c>
      <c r="D39" s="156">
        <v>10.3</v>
      </c>
      <c r="E39" s="156">
        <f t="shared" si="0"/>
        <v>3.5</v>
      </c>
      <c r="F39" s="154" t="s">
        <v>10</v>
      </c>
      <c r="G39" s="156" t="s">
        <v>8</v>
      </c>
      <c r="H39" s="162" t="s">
        <v>9</v>
      </c>
    </row>
    <row r="40" spans="1:8" s="4" customFormat="1" ht="18.75" customHeight="1">
      <c r="A40" s="322"/>
      <c r="B40" s="326"/>
      <c r="C40" s="31" t="s">
        <v>100</v>
      </c>
      <c r="D40" s="156">
        <v>11.7</v>
      </c>
      <c r="E40" s="156">
        <f t="shared" si="0"/>
        <v>4</v>
      </c>
      <c r="F40" s="154" t="s">
        <v>10</v>
      </c>
      <c r="G40" s="156" t="s">
        <v>8</v>
      </c>
      <c r="H40" s="162" t="s">
        <v>9</v>
      </c>
    </row>
    <row r="41" spans="1:8" s="4" customFormat="1" ht="18.75" customHeight="1">
      <c r="A41" s="322"/>
      <c r="B41" s="326"/>
      <c r="C41" s="31" t="s">
        <v>101</v>
      </c>
      <c r="D41" s="156">
        <v>29.4</v>
      </c>
      <c r="E41" s="156">
        <f t="shared" si="0"/>
        <v>10</v>
      </c>
      <c r="F41" s="154" t="s">
        <v>10</v>
      </c>
      <c r="G41" s="156" t="s">
        <v>8</v>
      </c>
      <c r="H41" s="162" t="s">
        <v>9</v>
      </c>
    </row>
    <row r="42" spans="1:8" s="4" customFormat="1" ht="21" customHeight="1">
      <c r="A42" s="322"/>
      <c r="B42" s="326"/>
      <c r="C42" s="31" t="s">
        <v>27</v>
      </c>
      <c r="D42" s="156">
        <v>53.4</v>
      </c>
      <c r="E42" s="156">
        <v>18.100000000000001</v>
      </c>
      <c r="F42" s="154" t="s">
        <v>10</v>
      </c>
      <c r="G42" s="156" t="s">
        <v>8</v>
      </c>
      <c r="H42" s="162" t="s">
        <v>9</v>
      </c>
    </row>
    <row r="43" spans="1:8" ht="30.75" customHeight="1" thickBot="1">
      <c r="A43" s="322"/>
      <c r="B43" s="326"/>
      <c r="C43" s="31" t="s">
        <v>26</v>
      </c>
      <c r="D43" s="156">
        <v>217.6</v>
      </c>
      <c r="E43" s="156">
        <v>73.8</v>
      </c>
      <c r="F43" s="154" t="s">
        <v>10</v>
      </c>
      <c r="G43" s="156" t="s">
        <v>8</v>
      </c>
      <c r="H43" s="162" t="s">
        <v>9</v>
      </c>
    </row>
    <row r="44" spans="1:8" ht="31.5" customHeight="1">
      <c r="A44" s="322"/>
      <c r="B44" s="326"/>
      <c r="C44" s="33" t="s">
        <v>25</v>
      </c>
      <c r="D44" s="28"/>
      <c r="E44" s="28"/>
      <c r="F44" s="313" t="s">
        <v>16</v>
      </c>
      <c r="G44" s="317" t="s">
        <v>8</v>
      </c>
      <c r="H44" s="310" t="s">
        <v>9</v>
      </c>
    </row>
    <row r="45" spans="1:8" ht="20.25" customHeight="1">
      <c r="A45" s="322"/>
      <c r="B45" s="326"/>
      <c r="C45" s="31" t="s">
        <v>102</v>
      </c>
      <c r="D45" s="156">
        <v>49.3</v>
      </c>
      <c r="E45" s="156">
        <v>7.2</v>
      </c>
      <c r="F45" s="314"/>
      <c r="G45" s="318"/>
      <c r="H45" s="311"/>
    </row>
    <row r="46" spans="1:8" ht="20.25" customHeight="1">
      <c r="A46" s="322"/>
      <c r="B46" s="326"/>
      <c r="C46" s="31" t="s">
        <v>29</v>
      </c>
      <c r="D46" s="156">
        <v>339.8</v>
      </c>
      <c r="E46" s="156">
        <v>50</v>
      </c>
      <c r="F46" s="314"/>
      <c r="G46" s="318"/>
      <c r="H46" s="311"/>
    </row>
    <row r="47" spans="1:8" ht="22.5" customHeight="1">
      <c r="A47" s="322"/>
      <c r="B47" s="326"/>
      <c r="C47" s="31" t="s">
        <v>30</v>
      </c>
      <c r="D47" s="156">
        <v>110.1</v>
      </c>
      <c r="E47" s="156">
        <v>16.2</v>
      </c>
      <c r="F47" s="314"/>
      <c r="G47" s="318"/>
      <c r="H47" s="311"/>
    </row>
    <row r="48" spans="1:8" ht="22.5" customHeight="1">
      <c r="A48" s="322"/>
      <c r="B48" s="326"/>
      <c r="C48" s="57" t="s">
        <v>31</v>
      </c>
      <c r="D48" s="156">
        <v>11.2</v>
      </c>
      <c r="E48" s="156">
        <v>1.6</v>
      </c>
      <c r="F48" s="314"/>
      <c r="G48" s="318"/>
      <c r="H48" s="311"/>
    </row>
    <row r="49" spans="1:12" ht="33.75" customHeight="1" thickBot="1">
      <c r="A49" s="323"/>
      <c r="B49" s="327"/>
      <c r="C49" s="58" t="s">
        <v>65</v>
      </c>
      <c r="D49" s="158">
        <v>555.6</v>
      </c>
      <c r="E49" s="158">
        <v>81.8</v>
      </c>
      <c r="F49" s="316"/>
      <c r="G49" s="320"/>
      <c r="H49" s="312"/>
    </row>
    <row r="50" spans="1:12" ht="27" customHeight="1">
      <c r="A50" s="297">
        <v>8</v>
      </c>
      <c r="B50" s="309" t="s">
        <v>17</v>
      </c>
      <c r="C50" s="201" t="s">
        <v>19</v>
      </c>
      <c r="D50" s="198">
        <v>19</v>
      </c>
      <c r="E50" s="198">
        <v>12.3</v>
      </c>
      <c r="F50" s="313" t="s">
        <v>90</v>
      </c>
      <c r="G50" s="317" t="s">
        <v>8</v>
      </c>
      <c r="H50" s="196" t="s">
        <v>9</v>
      </c>
    </row>
    <row r="51" spans="1:12" s="12" customFormat="1" ht="27" customHeight="1">
      <c r="A51" s="288"/>
      <c r="B51" s="290"/>
      <c r="C51" s="62" t="s">
        <v>73</v>
      </c>
      <c r="D51" s="60">
        <v>24.1</v>
      </c>
      <c r="E51" s="60">
        <v>15.6</v>
      </c>
      <c r="F51" s="314"/>
      <c r="G51" s="318"/>
      <c r="H51" s="197" t="s">
        <v>9</v>
      </c>
    </row>
    <row r="52" spans="1:12" s="12" customFormat="1" ht="27" customHeight="1" thickBot="1">
      <c r="A52" s="288"/>
      <c r="B52" s="290"/>
      <c r="C52" s="57" t="s">
        <v>21</v>
      </c>
      <c r="D52" s="60">
        <v>20.5</v>
      </c>
      <c r="E52" s="60">
        <v>13.3</v>
      </c>
      <c r="F52" s="315"/>
      <c r="G52" s="319"/>
      <c r="H52" s="69" t="s">
        <v>9</v>
      </c>
    </row>
    <row r="53" spans="1:12" ht="146.25" customHeight="1" thickBot="1">
      <c r="A53" s="288"/>
      <c r="B53" s="291"/>
      <c r="C53" s="58" t="s">
        <v>32</v>
      </c>
      <c r="D53" s="199">
        <v>13.2</v>
      </c>
      <c r="E53" s="199">
        <v>8.6</v>
      </c>
      <c r="F53" s="316"/>
      <c r="G53" s="320"/>
      <c r="H53" s="82" t="s">
        <v>214</v>
      </c>
    </row>
    <row r="54" spans="1:12" ht="37.5" customHeight="1">
      <c r="A54" s="297">
        <v>9</v>
      </c>
      <c r="B54" s="309" t="s">
        <v>204</v>
      </c>
      <c r="C54" s="210" t="s">
        <v>169</v>
      </c>
      <c r="D54" s="211">
        <v>51.8</v>
      </c>
      <c r="E54" s="24">
        <v>11.3</v>
      </c>
      <c r="F54" s="41" t="s">
        <v>11</v>
      </c>
      <c r="G54" s="27" t="s">
        <v>12</v>
      </c>
      <c r="H54" s="24" t="s">
        <v>9</v>
      </c>
    </row>
    <row r="55" spans="1:12" ht="37.5" customHeight="1">
      <c r="A55" s="287"/>
      <c r="B55" s="271"/>
      <c r="C55" s="236" t="s">
        <v>168</v>
      </c>
      <c r="D55" s="237">
        <v>53.5</v>
      </c>
      <c r="E55" s="126">
        <v>11.7</v>
      </c>
      <c r="F55" s="231" t="s">
        <v>11</v>
      </c>
      <c r="G55" s="110" t="s">
        <v>12</v>
      </c>
      <c r="H55" s="126" t="s">
        <v>9</v>
      </c>
    </row>
    <row r="56" spans="1:12" ht="37.5" customHeight="1" thickBot="1">
      <c r="A56" s="286"/>
      <c r="B56" s="291"/>
      <c r="C56" s="174" t="s">
        <v>203</v>
      </c>
      <c r="D56" s="209">
        <v>110.8</v>
      </c>
      <c r="E56" s="106">
        <v>24.3</v>
      </c>
      <c r="F56" s="55" t="s">
        <v>11</v>
      </c>
      <c r="G56" s="54" t="s">
        <v>12</v>
      </c>
      <c r="H56" s="106" t="s">
        <v>9</v>
      </c>
    </row>
    <row r="57" spans="1:12" s="83" customFormat="1" ht="44.25" customHeight="1">
      <c r="A57" s="287">
        <v>10</v>
      </c>
      <c r="B57" s="289" t="s">
        <v>202</v>
      </c>
      <c r="C57" s="109" t="s">
        <v>91</v>
      </c>
      <c r="D57" s="110">
        <v>59.1</v>
      </c>
      <c r="E57" s="110">
        <v>19.2</v>
      </c>
      <c r="F57" s="111" t="s">
        <v>20</v>
      </c>
      <c r="G57" s="70" t="s">
        <v>12</v>
      </c>
      <c r="H57" s="126" t="s">
        <v>9</v>
      </c>
    </row>
    <row r="58" spans="1:12" s="83" customFormat="1" ht="39" customHeight="1">
      <c r="A58" s="288"/>
      <c r="B58" s="290"/>
      <c r="C58" s="109" t="s">
        <v>91</v>
      </c>
      <c r="D58" s="110">
        <v>7.9</v>
      </c>
      <c r="E58" s="110">
        <f>7.9+2.6</f>
        <v>10.5</v>
      </c>
      <c r="F58" s="111" t="s">
        <v>20</v>
      </c>
      <c r="G58" s="70" t="s">
        <v>12</v>
      </c>
      <c r="H58" s="126" t="s">
        <v>9</v>
      </c>
    </row>
    <row r="59" spans="1:12" s="83" customFormat="1" ht="39" customHeight="1">
      <c r="A59" s="288"/>
      <c r="B59" s="290"/>
      <c r="C59" s="109" t="s">
        <v>201</v>
      </c>
      <c r="D59" s="110">
        <v>58.3</v>
      </c>
      <c r="E59" s="110">
        <v>19</v>
      </c>
      <c r="F59" s="111" t="s">
        <v>20</v>
      </c>
      <c r="G59" s="70" t="s">
        <v>12</v>
      </c>
      <c r="H59" s="126" t="s">
        <v>9</v>
      </c>
    </row>
    <row r="60" spans="1:12" s="83" customFormat="1" ht="36.75" customHeight="1">
      <c r="A60" s="288"/>
      <c r="B60" s="290"/>
      <c r="C60" s="112" t="s">
        <v>92</v>
      </c>
      <c r="D60" s="110">
        <v>25.8</v>
      </c>
      <c r="E60" s="110">
        <v>8.4</v>
      </c>
      <c r="F60" s="66" t="s">
        <v>89</v>
      </c>
      <c r="G60" s="70" t="s">
        <v>47</v>
      </c>
      <c r="H60" s="111" t="s">
        <v>9</v>
      </c>
    </row>
    <row r="61" spans="1:12" s="83" customFormat="1" ht="36.75" customHeight="1">
      <c r="A61" s="288"/>
      <c r="B61" s="290"/>
      <c r="C61" s="112" t="s">
        <v>93</v>
      </c>
      <c r="D61" s="67">
        <v>31.8</v>
      </c>
      <c r="E61" s="67">
        <v>10.4</v>
      </c>
      <c r="F61" s="66" t="s">
        <v>89</v>
      </c>
      <c r="G61" s="71" t="s">
        <v>47</v>
      </c>
      <c r="H61" s="107" t="s">
        <v>9</v>
      </c>
      <c r="L61" s="42"/>
    </row>
    <row r="62" spans="1:12" s="83" customFormat="1" ht="36.75" customHeight="1" thickBot="1">
      <c r="A62" s="286"/>
      <c r="B62" s="291"/>
      <c r="C62" s="116" t="s">
        <v>94</v>
      </c>
      <c r="D62" s="26">
        <v>5.2</v>
      </c>
      <c r="E62" s="26">
        <v>1.7</v>
      </c>
      <c r="F62" s="113" t="s">
        <v>89</v>
      </c>
      <c r="G62" s="114" t="s">
        <v>47</v>
      </c>
      <c r="H62" s="115" t="s">
        <v>9</v>
      </c>
      <c r="J62" s="11"/>
    </row>
    <row r="63" spans="1:12" s="83" customFormat="1" ht="40.5">
      <c r="A63" s="297">
        <v>11</v>
      </c>
      <c r="B63" s="298" t="s">
        <v>87</v>
      </c>
      <c r="C63" s="140" t="s">
        <v>95</v>
      </c>
      <c r="D63" s="27">
        <v>10.1</v>
      </c>
      <c r="E63" s="27">
        <v>5.4</v>
      </c>
      <c r="F63" s="41" t="s">
        <v>20</v>
      </c>
      <c r="G63" s="141" t="s">
        <v>88</v>
      </c>
      <c r="H63" s="24" t="s">
        <v>9</v>
      </c>
    </row>
    <row r="64" spans="1:12" s="83" customFormat="1" ht="41.25" thickBot="1">
      <c r="A64" s="286"/>
      <c r="B64" s="291"/>
      <c r="C64" s="53" t="s">
        <v>96</v>
      </c>
      <c r="D64" s="54">
        <v>36.299999999999997</v>
      </c>
      <c r="E64" s="54">
        <v>19.600000000000001</v>
      </c>
      <c r="F64" s="55" t="s">
        <v>20</v>
      </c>
      <c r="G64" s="84" t="s">
        <v>88</v>
      </c>
      <c r="H64" s="167" t="s">
        <v>9</v>
      </c>
    </row>
    <row r="65" spans="1:8" s="143" customFormat="1" ht="39" customHeight="1" thickBot="1">
      <c r="A65" s="106">
        <v>12</v>
      </c>
      <c r="B65" s="222" t="s">
        <v>175</v>
      </c>
      <c r="C65" s="124" t="s">
        <v>34</v>
      </c>
      <c r="D65" s="79">
        <v>12.3</v>
      </c>
      <c r="E65" s="79">
        <v>4.4000000000000004</v>
      </c>
      <c r="F65" s="223" t="s">
        <v>11</v>
      </c>
      <c r="G65" s="219" t="s">
        <v>8</v>
      </c>
      <c r="H65" s="224" t="s">
        <v>9</v>
      </c>
    </row>
    <row r="66" spans="1:8" s="143" customFormat="1" ht="39" customHeight="1" thickBot="1">
      <c r="A66" s="106">
        <v>13</v>
      </c>
      <c r="B66" s="222" t="s">
        <v>176</v>
      </c>
      <c r="C66" s="124" t="s">
        <v>34</v>
      </c>
      <c r="D66" s="79">
        <v>102</v>
      </c>
      <c r="E66" s="79">
        <v>36.700000000000003</v>
      </c>
      <c r="F66" s="223" t="s">
        <v>11</v>
      </c>
      <c r="G66" s="219" t="s">
        <v>8</v>
      </c>
      <c r="H66" s="224" t="s">
        <v>9</v>
      </c>
    </row>
    <row r="67" spans="1:8" s="143" customFormat="1" ht="39" customHeight="1" thickBot="1">
      <c r="A67" s="106">
        <v>14</v>
      </c>
      <c r="B67" s="222" t="s">
        <v>177</v>
      </c>
      <c r="C67" s="124" t="s">
        <v>34</v>
      </c>
      <c r="D67" s="79">
        <v>46.9</v>
      </c>
      <c r="E67" s="79">
        <v>15</v>
      </c>
      <c r="F67" s="223" t="s">
        <v>11</v>
      </c>
      <c r="G67" s="219" t="s">
        <v>8</v>
      </c>
      <c r="H67" s="224" t="s">
        <v>9</v>
      </c>
    </row>
    <row r="68" spans="1:8" s="3" customFormat="1" ht="31.5" customHeight="1" thickBot="1">
      <c r="A68" s="106">
        <v>15</v>
      </c>
      <c r="B68" s="35" t="s">
        <v>78</v>
      </c>
      <c r="C68" s="87" t="s">
        <v>44</v>
      </c>
      <c r="D68" s="88">
        <v>22.6</v>
      </c>
      <c r="E68" s="88">
        <v>8.1</v>
      </c>
      <c r="F68" s="88" t="s">
        <v>7</v>
      </c>
      <c r="G68" s="45" t="s">
        <v>12</v>
      </c>
      <c r="H68" s="89" t="s">
        <v>9</v>
      </c>
    </row>
    <row r="69" spans="1:8" ht="41.25" thickBot="1">
      <c r="A69" s="106">
        <v>16</v>
      </c>
      <c r="B69" s="35" t="s">
        <v>79</v>
      </c>
      <c r="C69" s="87" t="s">
        <v>44</v>
      </c>
      <c r="D69" s="88">
        <v>7.4</v>
      </c>
      <c r="E69" s="88">
        <v>2.7</v>
      </c>
      <c r="F69" s="88" t="s">
        <v>7</v>
      </c>
      <c r="G69" s="45" t="s">
        <v>12</v>
      </c>
      <c r="H69" s="89" t="s">
        <v>9</v>
      </c>
    </row>
    <row r="70" spans="1:8" s="11" customFormat="1" ht="41.25" thickBot="1">
      <c r="A70" s="106">
        <v>17</v>
      </c>
      <c r="B70" s="130" t="s">
        <v>80</v>
      </c>
      <c r="C70" s="131" t="s">
        <v>44</v>
      </c>
      <c r="D70" s="106">
        <v>13.9</v>
      </c>
      <c r="E70" s="106">
        <v>5</v>
      </c>
      <c r="F70" s="106" t="s">
        <v>7</v>
      </c>
      <c r="G70" s="121" t="s">
        <v>12</v>
      </c>
      <c r="H70" s="106" t="s">
        <v>9</v>
      </c>
    </row>
    <row r="71" spans="1:8" s="3" customFormat="1" ht="41.25" thickBot="1">
      <c r="A71" s="106">
        <v>18</v>
      </c>
      <c r="B71" s="35" t="s">
        <v>81</v>
      </c>
      <c r="C71" s="87" t="s">
        <v>44</v>
      </c>
      <c r="D71" s="88">
        <v>20.6</v>
      </c>
      <c r="E71" s="88">
        <v>7.5</v>
      </c>
      <c r="F71" s="88" t="s">
        <v>7</v>
      </c>
      <c r="G71" s="45" t="s">
        <v>12</v>
      </c>
      <c r="H71" s="89" t="s">
        <v>9</v>
      </c>
    </row>
    <row r="72" spans="1:8" s="3" customFormat="1" ht="41.25" thickBot="1">
      <c r="A72" s="106">
        <v>19</v>
      </c>
      <c r="B72" s="35" t="s">
        <v>82</v>
      </c>
      <c r="C72" s="87" t="s">
        <v>44</v>
      </c>
      <c r="D72" s="88">
        <v>17.399999999999999</v>
      </c>
      <c r="E72" s="88">
        <v>6.3</v>
      </c>
      <c r="F72" s="88" t="s">
        <v>7</v>
      </c>
      <c r="G72" s="45" t="s">
        <v>12</v>
      </c>
      <c r="H72" s="89" t="s">
        <v>9</v>
      </c>
    </row>
    <row r="73" spans="1:8" ht="41.25" thickBot="1">
      <c r="A73" s="106">
        <v>20</v>
      </c>
      <c r="B73" s="35" t="s">
        <v>85</v>
      </c>
      <c r="C73" s="35" t="s">
        <v>86</v>
      </c>
      <c r="D73" s="88">
        <v>49.9</v>
      </c>
      <c r="E73" s="88">
        <v>21.8</v>
      </c>
      <c r="F73" s="88" t="s">
        <v>7</v>
      </c>
      <c r="G73" s="45" t="s">
        <v>12</v>
      </c>
      <c r="H73" s="89" t="s">
        <v>9</v>
      </c>
    </row>
    <row r="74" spans="1:8" s="11" customFormat="1" ht="41.25" thickBot="1">
      <c r="A74" s="106">
        <v>21</v>
      </c>
      <c r="B74" s="78" t="s">
        <v>85</v>
      </c>
      <c r="C74" s="78" t="s">
        <v>106</v>
      </c>
      <c r="D74" s="82">
        <v>33.700000000000003</v>
      </c>
      <c r="E74" s="82">
        <v>14.7</v>
      </c>
      <c r="F74" s="82" t="s">
        <v>7</v>
      </c>
      <c r="G74" s="118" t="s">
        <v>12</v>
      </c>
      <c r="H74" s="123" t="s">
        <v>9</v>
      </c>
    </row>
    <row r="75" spans="1:8" ht="41.25" thickBot="1">
      <c r="A75" s="106">
        <v>22</v>
      </c>
      <c r="B75" s="36" t="s">
        <v>83</v>
      </c>
      <c r="C75" s="90" t="s">
        <v>44</v>
      </c>
      <c r="D75" s="81">
        <v>22</v>
      </c>
      <c r="E75" s="81">
        <v>7.9</v>
      </c>
      <c r="F75" s="81" t="s">
        <v>7</v>
      </c>
      <c r="G75" s="151" t="s">
        <v>12</v>
      </c>
      <c r="H75" s="81" t="s">
        <v>9</v>
      </c>
    </row>
    <row r="76" spans="1:8" ht="41.25" thickBot="1">
      <c r="A76" s="106">
        <v>23</v>
      </c>
      <c r="B76" s="35" t="s">
        <v>84</v>
      </c>
      <c r="C76" s="87" t="s">
        <v>44</v>
      </c>
      <c r="D76" s="88">
        <v>22.1</v>
      </c>
      <c r="E76" s="88">
        <v>8</v>
      </c>
      <c r="F76" s="88" t="s">
        <v>7</v>
      </c>
      <c r="G76" s="45" t="s">
        <v>12</v>
      </c>
      <c r="H76" s="89" t="s">
        <v>9</v>
      </c>
    </row>
    <row r="77" spans="1:8" s="11" customFormat="1" ht="41.25" thickBot="1">
      <c r="A77" s="106">
        <v>24</v>
      </c>
      <c r="B77" s="78" t="s">
        <v>105</v>
      </c>
      <c r="C77" s="122" t="s">
        <v>44</v>
      </c>
      <c r="D77" s="82">
        <v>4</v>
      </c>
      <c r="E77" s="82">
        <v>1.4</v>
      </c>
      <c r="F77" s="82" t="s">
        <v>7</v>
      </c>
      <c r="G77" s="118" t="s">
        <v>12</v>
      </c>
      <c r="H77" s="123" t="s">
        <v>9</v>
      </c>
    </row>
    <row r="78" spans="1:8" ht="53.25" customHeight="1" thickBot="1">
      <c r="A78" s="106">
        <v>25</v>
      </c>
      <c r="B78" s="35" t="s">
        <v>115</v>
      </c>
      <c r="C78" s="122" t="s">
        <v>44</v>
      </c>
      <c r="D78" s="88">
        <v>23.6</v>
      </c>
      <c r="E78" s="88">
        <v>8.6</v>
      </c>
      <c r="F78" s="85" t="s">
        <v>7</v>
      </c>
      <c r="G78" s="45" t="s">
        <v>12</v>
      </c>
      <c r="H78" s="89" t="s">
        <v>9</v>
      </c>
    </row>
    <row r="79" spans="1:8" ht="53.25" customHeight="1" thickBot="1">
      <c r="A79" s="106">
        <v>26</v>
      </c>
      <c r="B79" s="38" t="s">
        <v>57</v>
      </c>
      <c r="C79" s="34" t="s">
        <v>37</v>
      </c>
      <c r="D79" s="91">
        <v>36.200000000000003</v>
      </c>
      <c r="E79" s="91">
        <v>13.1</v>
      </c>
      <c r="F79" s="85" t="s">
        <v>7</v>
      </c>
      <c r="G79" s="151" t="s">
        <v>12</v>
      </c>
      <c r="H79" s="150" t="s">
        <v>9</v>
      </c>
    </row>
    <row r="80" spans="1:8" ht="53.25" customHeight="1" thickBot="1">
      <c r="A80" s="106">
        <v>27</v>
      </c>
      <c r="B80" s="166" t="s">
        <v>152</v>
      </c>
      <c r="C80" s="32" t="s">
        <v>37</v>
      </c>
      <c r="D80" s="92">
        <v>12.7</v>
      </c>
      <c r="E80" s="92">
        <v>4.5999999999999996</v>
      </c>
      <c r="F80" s="85" t="s">
        <v>7</v>
      </c>
      <c r="G80" s="173" t="s">
        <v>12</v>
      </c>
      <c r="H80" s="93" t="s">
        <v>9</v>
      </c>
    </row>
    <row r="81" spans="1:8" ht="53.25" customHeight="1" thickBot="1">
      <c r="A81" s="106">
        <v>28</v>
      </c>
      <c r="B81" s="176" t="s">
        <v>58</v>
      </c>
      <c r="C81" s="30" t="s">
        <v>117</v>
      </c>
      <c r="D81" s="59">
        <v>39.299999999999997</v>
      </c>
      <c r="E81" s="59">
        <v>18.8</v>
      </c>
      <c r="F81" s="59" t="s">
        <v>7</v>
      </c>
      <c r="G81" s="59" t="s">
        <v>12</v>
      </c>
      <c r="H81" s="59" t="s">
        <v>9</v>
      </c>
    </row>
    <row r="82" spans="1:8" ht="53.25" customHeight="1" thickBot="1">
      <c r="A82" s="106">
        <v>29</v>
      </c>
      <c r="B82" s="87" t="s">
        <v>116</v>
      </c>
      <c r="C82" s="32" t="s">
        <v>38</v>
      </c>
      <c r="D82" s="88">
        <v>15.8</v>
      </c>
      <c r="E82" s="88">
        <v>5.7</v>
      </c>
      <c r="F82" s="88" t="s">
        <v>7</v>
      </c>
      <c r="G82" s="59" t="s">
        <v>12</v>
      </c>
      <c r="H82" s="59" t="s">
        <v>9</v>
      </c>
    </row>
    <row r="83" spans="1:8" s="11" customFormat="1" ht="53.25" customHeight="1" thickBot="1">
      <c r="A83" s="106">
        <v>30</v>
      </c>
      <c r="B83" s="202" t="s">
        <v>151</v>
      </c>
      <c r="C83" s="203" t="s">
        <v>38</v>
      </c>
      <c r="D83" s="118">
        <v>41.3</v>
      </c>
      <c r="E83" s="204">
        <v>56.2</v>
      </c>
      <c r="F83" s="106" t="s">
        <v>7</v>
      </c>
      <c r="G83" s="24" t="s">
        <v>12</v>
      </c>
      <c r="H83" s="24" t="s">
        <v>9</v>
      </c>
    </row>
    <row r="84" spans="1:8" ht="53.25" customHeight="1" thickBot="1">
      <c r="A84" s="106">
        <v>31</v>
      </c>
      <c r="B84" s="177" t="s">
        <v>59</v>
      </c>
      <c r="C84" s="34" t="s">
        <v>38</v>
      </c>
      <c r="D84" s="91">
        <v>43.3</v>
      </c>
      <c r="E84" s="91">
        <v>1.5</v>
      </c>
      <c r="F84" s="175" t="s">
        <v>7</v>
      </c>
      <c r="G84" s="59" t="s">
        <v>12</v>
      </c>
      <c r="H84" s="59" t="s">
        <v>9</v>
      </c>
    </row>
    <row r="85" spans="1:8" ht="53.25" customHeight="1">
      <c r="A85" s="292">
        <v>32</v>
      </c>
      <c r="B85" s="295" t="s">
        <v>60</v>
      </c>
      <c r="C85" s="201" t="s">
        <v>39</v>
      </c>
      <c r="D85" s="59">
        <v>17.399999999999999</v>
      </c>
      <c r="E85" s="59">
        <v>12.8</v>
      </c>
      <c r="F85" s="94" t="s">
        <v>7</v>
      </c>
      <c r="G85" s="59" t="s">
        <v>12</v>
      </c>
      <c r="H85" s="59" t="s">
        <v>9</v>
      </c>
    </row>
    <row r="86" spans="1:8" ht="32.25" customHeight="1" thickBot="1">
      <c r="A86" s="286"/>
      <c r="B86" s="296"/>
      <c r="C86" s="34" t="s">
        <v>40</v>
      </c>
      <c r="D86" s="81">
        <v>66.8</v>
      </c>
      <c r="E86" s="81">
        <v>24.2</v>
      </c>
      <c r="F86" s="200" t="s">
        <v>7</v>
      </c>
      <c r="G86" s="81" t="s">
        <v>12</v>
      </c>
      <c r="H86" s="81" t="s">
        <v>9</v>
      </c>
    </row>
    <row r="87" spans="1:8" ht="42" customHeight="1" thickBot="1">
      <c r="A87" s="45">
        <v>33</v>
      </c>
      <c r="B87" s="166" t="s">
        <v>61</v>
      </c>
      <c r="C87" s="32" t="s">
        <v>38</v>
      </c>
      <c r="D87" s="88">
        <v>17.2</v>
      </c>
      <c r="E87" s="88">
        <v>6.2</v>
      </c>
      <c r="F87" s="43" t="s">
        <v>7</v>
      </c>
      <c r="G87" s="88" t="s">
        <v>12</v>
      </c>
      <c r="H87" s="88" t="s">
        <v>9</v>
      </c>
    </row>
    <row r="88" spans="1:8" ht="42" customHeight="1" thickBot="1">
      <c r="A88" s="118">
        <v>34</v>
      </c>
      <c r="B88" s="178" t="s">
        <v>109</v>
      </c>
      <c r="C88" s="124" t="s">
        <v>38</v>
      </c>
      <c r="D88" s="82">
        <v>15.4</v>
      </c>
      <c r="E88" s="82">
        <v>5.6</v>
      </c>
      <c r="F88" s="20" t="s">
        <v>7</v>
      </c>
      <c r="G88" s="82" t="s">
        <v>12</v>
      </c>
      <c r="H88" s="82" t="s">
        <v>9</v>
      </c>
    </row>
    <row r="89" spans="1:8" ht="44.25" customHeight="1" thickBot="1">
      <c r="A89" s="45">
        <v>35</v>
      </c>
      <c r="B89" s="166" t="s">
        <v>62</v>
      </c>
      <c r="C89" s="32" t="s">
        <v>38</v>
      </c>
      <c r="D89" s="88">
        <v>8.1999999999999993</v>
      </c>
      <c r="E89" s="88">
        <v>3</v>
      </c>
      <c r="F89" s="43" t="s">
        <v>7</v>
      </c>
      <c r="G89" s="88" t="s">
        <v>12</v>
      </c>
      <c r="H89" s="88" t="s">
        <v>9</v>
      </c>
    </row>
    <row r="90" spans="1:8" ht="28.5" customHeight="1" thickBot="1">
      <c r="A90" s="118">
        <v>36</v>
      </c>
      <c r="B90" s="179" t="s">
        <v>64</v>
      </c>
      <c r="C90" s="34" t="s">
        <v>46</v>
      </c>
      <c r="D90" s="81">
        <v>55.1</v>
      </c>
      <c r="E90" s="81">
        <v>19.899999999999999</v>
      </c>
      <c r="F90" s="77" t="s">
        <v>7</v>
      </c>
      <c r="G90" s="151" t="s">
        <v>12</v>
      </c>
      <c r="H90" s="56" t="s">
        <v>9</v>
      </c>
    </row>
    <row r="91" spans="1:8" s="11" customFormat="1" ht="28.5" customHeight="1" thickBot="1">
      <c r="A91" s="45">
        <v>37</v>
      </c>
      <c r="B91" s="180" t="s">
        <v>119</v>
      </c>
      <c r="C91" s="53" t="s">
        <v>46</v>
      </c>
      <c r="D91" s="106">
        <v>17.600000000000001</v>
      </c>
      <c r="E91" s="106">
        <v>6.3</v>
      </c>
      <c r="F91" s="144" t="s">
        <v>7</v>
      </c>
      <c r="G91" s="121" t="s">
        <v>12</v>
      </c>
      <c r="H91" s="145" t="s">
        <v>9</v>
      </c>
    </row>
    <row r="92" spans="1:8" ht="63" customHeight="1" thickBot="1">
      <c r="A92" s="118">
        <v>38</v>
      </c>
      <c r="B92" s="87" t="s">
        <v>63</v>
      </c>
      <c r="C92" s="165" t="s">
        <v>23</v>
      </c>
      <c r="D92" s="88">
        <v>206.8</v>
      </c>
      <c r="E92" s="88">
        <v>36.4</v>
      </c>
      <c r="F92" s="86" t="s">
        <v>11</v>
      </c>
      <c r="G92" s="45" t="s">
        <v>12</v>
      </c>
      <c r="H92" s="126" t="s">
        <v>9</v>
      </c>
    </row>
    <row r="93" spans="1:8" s="11" customFormat="1" ht="63" customHeight="1" thickBot="1">
      <c r="A93" s="45">
        <v>39</v>
      </c>
      <c r="B93" s="181" t="s">
        <v>141</v>
      </c>
      <c r="C93" s="109" t="s">
        <v>140</v>
      </c>
      <c r="D93" s="126">
        <v>24.2</v>
      </c>
      <c r="E93" s="126">
        <v>15</v>
      </c>
      <c r="F93" s="164" t="s">
        <v>11</v>
      </c>
      <c r="G93" s="47" t="s">
        <v>12</v>
      </c>
      <c r="H93" s="126" t="s">
        <v>9</v>
      </c>
    </row>
    <row r="94" spans="1:8" s="72" customFormat="1" ht="43.5" customHeight="1" thickBot="1">
      <c r="A94" s="118">
        <v>40</v>
      </c>
      <c r="B94" s="122" t="s">
        <v>50</v>
      </c>
      <c r="C94" s="117" t="s">
        <v>43</v>
      </c>
      <c r="D94" s="118">
        <v>141.80000000000001</v>
      </c>
      <c r="E94" s="118">
        <v>12.7</v>
      </c>
      <c r="F94" s="119" t="s">
        <v>11</v>
      </c>
      <c r="G94" s="120" t="s">
        <v>12</v>
      </c>
      <c r="H94" s="80" t="s">
        <v>9</v>
      </c>
    </row>
    <row r="95" spans="1:8" s="13" customFormat="1" ht="45.75" customHeight="1" thickBot="1">
      <c r="A95" s="45">
        <v>41</v>
      </c>
      <c r="B95" s="87" t="s">
        <v>51</v>
      </c>
      <c r="C95" s="95" t="s">
        <v>43</v>
      </c>
      <c r="D95" s="45">
        <v>17.100000000000001</v>
      </c>
      <c r="E95" s="45">
        <v>1.5</v>
      </c>
      <c r="F95" s="96" t="s">
        <v>11</v>
      </c>
      <c r="G95" s="97" t="s">
        <v>8</v>
      </c>
      <c r="H95" s="102" t="s">
        <v>9</v>
      </c>
    </row>
    <row r="96" spans="1:8" s="13" customFormat="1" ht="46.5" customHeight="1" thickBot="1">
      <c r="A96" s="118">
        <v>42</v>
      </c>
      <c r="B96" s="90" t="s">
        <v>52</v>
      </c>
      <c r="C96" s="98" t="s">
        <v>43</v>
      </c>
      <c r="D96" s="151">
        <v>17.7</v>
      </c>
      <c r="E96" s="151">
        <v>1.6</v>
      </c>
      <c r="F96" s="99" t="s">
        <v>11</v>
      </c>
      <c r="G96" s="100" t="s">
        <v>8</v>
      </c>
      <c r="H96" s="101" t="s">
        <v>9</v>
      </c>
    </row>
    <row r="97" spans="1:8" s="13" customFormat="1" ht="42.75" customHeight="1" thickBot="1">
      <c r="A97" s="45">
        <v>43</v>
      </c>
      <c r="B97" s="87" t="s">
        <v>49</v>
      </c>
      <c r="C97" s="95" t="s">
        <v>43</v>
      </c>
      <c r="D97" s="45">
        <v>18.399999999999999</v>
      </c>
      <c r="E97" s="45">
        <v>1.7</v>
      </c>
      <c r="F97" s="96" t="s">
        <v>11</v>
      </c>
      <c r="G97" s="97" t="s">
        <v>8</v>
      </c>
      <c r="H97" s="44" t="s">
        <v>9</v>
      </c>
    </row>
    <row r="98" spans="1:8" s="13" customFormat="1" ht="48" customHeight="1" thickBot="1">
      <c r="A98" s="118">
        <v>44</v>
      </c>
      <c r="B98" s="90" t="s">
        <v>53</v>
      </c>
      <c r="C98" s="98" t="s">
        <v>44</v>
      </c>
      <c r="D98" s="151">
        <v>11.9</v>
      </c>
      <c r="E98" s="151">
        <v>3.2</v>
      </c>
      <c r="F98" s="99" t="s">
        <v>11</v>
      </c>
      <c r="G98" s="100" t="s">
        <v>8</v>
      </c>
      <c r="H98" s="101" t="s">
        <v>9</v>
      </c>
    </row>
    <row r="99" spans="1:8" s="13" customFormat="1" ht="47.25" customHeight="1" thickBot="1">
      <c r="A99" s="45">
        <v>45</v>
      </c>
      <c r="B99" s="87" t="s">
        <v>54</v>
      </c>
      <c r="C99" s="95" t="s">
        <v>44</v>
      </c>
      <c r="D99" s="45">
        <v>11.9</v>
      </c>
      <c r="E99" s="45">
        <v>3.2</v>
      </c>
      <c r="F99" s="96" t="s">
        <v>11</v>
      </c>
      <c r="G99" s="97" t="s">
        <v>8</v>
      </c>
      <c r="H99" s="102" t="s">
        <v>9</v>
      </c>
    </row>
    <row r="100" spans="1:8" s="13" customFormat="1" ht="41.25" customHeight="1" thickBot="1">
      <c r="A100" s="118">
        <v>46</v>
      </c>
      <c r="B100" s="90" t="s">
        <v>55</v>
      </c>
      <c r="C100" s="98" t="s">
        <v>44</v>
      </c>
      <c r="D100" s="151">
        <v>25.1</v>
      </c>
      <c r="E100" s="151">
        <v>2.2999999999999998</v>
      </c>
      <c r="F100" s="99" t="s">
        <v>11</v>
      </c>
      <c r="G100" s="100" t="s">
        <v>8</v>
      </c>
      <c r="H100" s="101" t="s">
        <v>9</v>
      </c>
    </row>
    <row r="101" spans="1:8" s="13" customFormat="1" ht="46.5" customHeight="1" thickBot="1">
      <c r="A101" s="45">
        <v>47</v>
      </c>
      <c r="B101" s="176" t="s">
        <v>56</v>
      </c>
      <c r="C101" s="103" t="s">
        <v>45</v>
      </c>
      <c r="D101" s="50">
        <v>317.8</v>
      </c>
      <c r="E101" s="50">
        <v>28.5</v>
      </c>
      <c r="F101" s="51" t="s">
        <v>11</v>
      </c>
      <c r="G101" s="52" t="s">
        <v>8</v>
      </c>
      <c r="H101" s="104" t="s">
        <v>9</v>
      </c>
    </row>
    <row r="102" spans="1:8" s="3" customFormat="1" ht="45.75" customHeight="1" thickBot="1">
      <c r="A102" s="118">
        <v>48</v>
      </c>
      <c r="B102" s="87" t="s">
        <v>68</v>
      </c>
      <c r="C102" s="32" t="s">
        <v>33</v>
      </c>
      <c r="D102" s="23">
        <v>15.1</v>
      </c>
      <c r="E102" s="23">
        <v>3.6</v>
      </c>
      <c r="F102" s="105" t="s">
        <v>10</v>
      </c>
      <c r="G102" s="23" t="s">
        <v>8</v>
      </c>
      <c r="H102" s="88" t="s">
        <v>9</v>
      </c>
    </row>
    <row r="103" spans="1:8" ht="42" customHeight="1" thickBot="1">
      <c r="A103" s="45">
        <v>49</v>
      </c>
      <c r="B103" s="87" t="s">
        <v>69</v>
      </c>
      <c r="C103" s="32" t="s">
        <v>33</v>
      </c>
      <c r="D103" s="23">
        <v>18.8</v>
      </c>
      <c r="E103" s="23">
        <v>4.4000000000000004</v>
      </c>
      <c r="F103" s="105" t="s">
        <v>10</v>
      </c>
      <c r="G103" s="23" t="s">
        <v>8</v>
      </c>
      <c r="H103" s="88" t="s">
        <v>9</v>
      </c>
    </row>
    <row r="104" spans="1:8" s="11" customFormat="1" ht="42" customHeight="1" thickBot="1">
      <c r="A104" s="118">
        <v>50</v>
      </c>
      <c r="B104" s="122" t="s">
        <v>113</v>
      </c>
      <c r="C104" s="124" t="s">
        <v>33</v>
      </c>
      <c r="D104" s="79">
        <v>18.8</v>
      </c>
      <c r="E104" s="79">
        <v>4.4000000000000004</v>
      </c>
      <c r="F104" s="212" t="s">
        <v>10</v>
      </c>
      <c r="G104" s="79" t="s">
        <v>8</v>
      </c>
      <c r="H104" s="82" t="s">
        <v>9</v>
      </c>
    </row>
    <row r="105" spans="1:8" ht="66.75" customHeight="1" thickBot="1">
      <c r="A105" s="118">
        <v>51</v>
      </c>
      <c r="B105" s="166" t="s">
        <v>118</v>
      </c>
      <c r="C105" s="35" t="s">
        <v>121</v>
      </c>
      <c r="D105" s="23">
        <v>18.899999999999999</v>
      </c>
      <c r="E105" s="23">
        <v>16.3</v>
      </c>
      <c r="F105" s="40" t="s">
        <v>11</v>
      </c>
      <c r="G105" s="88" t="s">
        <v>165</v>
      </c>
      <c r="H105" s="80" t="s">
        <v>9</v>
      </c>
    </row>
    <row r="106" spans="1:8" ht="140.25" customHeight="1" thickBot="1">
      <c r="A106" s="45">
        <v>52</v>
      </c>
      <c r="B106" s="166" t="s">
        <v>118</v>
      </c>
      <c r="C106" s="35" t="s">
        <v>138</v>
      </c>
      <c r="D106" s="23">
        <v>53.9</v>
      </c>
      <c r="E106" s="23">
        <v>46.6</v>
      </c>
      <c r="F106" s="40" t="s">
        <v>139</v>
      </c>
      <c r="G106" s="88" t="s">
        <v>165</v>
      </c>
      <c r="H106" s="82" t="s">
        <v>212</v>
      </c>
    </row>
    <row r="107" spans="1:8" ht="142.5" customHeight="1" thickBot="1">
      <c r="A107" s="118">
        <v>53</v>
      </c>
      <c r="B107" s="166" t="s">
        <v>118</v>
      </c>
      <c r="C107" s="35" t="s">
        <v>142</v>
      </c>
      <c r="D107" s="23">
        <v>7.5</v>
      </c>
      <c r="E107" s="23">
        <v>6.5</v>
      </c>
      <c r="F107" s="40" t="s">
        <v>11</v>
      </c>
      <c r="G107" s="88" t="s">
        <v>165</v>
      </c>
      <c r="H107" s="82" t="s">
        <v>212</v>
      </c>
    </row>
    <row r="108" spans="1:8" ht="68.25" customHeight="1" thickBot="1">
      <c r="A108" s="45">
        <v>54</v>
      </c>
      <c r="B108" s="166" t="s">
        <v>118</v>
      </c>
      <c r="C108" s="35" t="s">
        <v>122</v>
      </c>
      <c r="D108" s="23">
        <v>11.8</v>
      </c>
      <c r="E108" s="23">
        <v>10.199999999999999</v>
      </c>
      <c r="F108" s="40" t="s">
        <v>11</v>
      </c>
      <c r="G108" s="88" t="s">
        <v>165</v>
      </c>
      <c r="H108" s="80" t="s">
        <v>9</v>
      </c>
    </row>
    <row r="109" spans="1:8" ht="72" customHeight="1" thickBot="1">
      <c r="A109" s="118">
        <v>55</v>
      </c>
      <c r="B109" s="166" t="s">
        <v>118</v>
      </c>
      <c r="C109" s="35" t="s">
        <v>123</v>
      </c>
      <c r="D109" s="23">
        <v>8.9</v>
      </c>
      <c r="E109" s="23">
        <v>7.7</v>
      </c>
      <c r="F109" s="40" t="s">
        <v>11</v>
      </c>
      <c r="G109" s="88" t="s">
        <v>165</v>
      </c>
      <c r="H109" s="80" t="s">
        <v>9</v>
      </c>
    </row>
    <row r="110" spans="1:8" ht="68.25" customHeight="1" thickBot="1">
      <c r="A110" s="45">
        <v>56</v>
      </c>
      <c r="B110" s="166" t="s">
        <v>118</v>
      </c>
      <c r="C110" s="35" t="s">
        <v>124</v>
      </c>
      <c r="D110" s="23">
        <v>51.4</v>
      </c>
      <c r="E110" s="23">
        <v>44.4</v>
      </c>
      <c r="F110" s="40" t="s">
        <v>11</v>
      </c>
      <c r="G110" s="88" t="s">
        <v>165</v>
      </c>
      <c r="H110" s="80" t="s">
        <v>9</v>
      </c>
    </row>
    <row r="111" spans="1:8" s="11" customFormat="1" ht="72.75" customHeight="1" thickBot="1">
      <c r="A111" s="118">
        <v>57</v>
      </c>
      <c r="B111" s="178" t="s">
        <v>118</v>
      </c>
      <c r="C111" s="78" t="s">
        <v>150</v>
      </c>
      <c r="D111" s="79">
        <v>26.2</v>
      </c>
      <c r="E111" s="79">
        <v>22.6</v>
      </c>
      <c r="F111" s="172" t="s">
        <v>11</v>
      </c>
      <c r="G111" s="88" t="s">
        <v>165</v>
      </c>
      <c r="H111" s="80" t="s">
        <v>9</v>
      </c>
    </row>
    <row r="112" spans="1:8" ht="69.75" customHeight="1" thickBot="1">
      <c r="A112" s="45">
        <v>58</v>
      </c>
      <c r="B112" s="166" t="s">
        <v>118</v>
      </c>
      <c r="C112" s="35" t="s">
        <v>166</v>
      </c>
      <c r="D112" s="23">
        <v>40.200000000000003</v>
      </c>
      <c r="E112" s="23">
        <v>34.700000000000003</v>
      </c>
      <c r="F112" s="40" t="s">
        <v>11</v>
      </c>
      <c r="G112" s="88" t="s">
        <v>165</v>
      </c>
      <c r="H112" s="80" t="s">
        <v>9</v>
      </c>
    </row>
    <row r="113" spans="1:8" ht="71.25" customHeight="1" thickBot="1">
      <c r="A113" s="118">
        <v>59</v>
      </c>
      <c r="B113" s="166" t="s">
        <v>118</v>
      </c>
      <c r="C113" s="35" t="s">
        <v>125</v>
      </c>
      <c r="D113" s="23">
        <v>188.6</v>
      </c>
      <c r="E113" s="23">
        <v>162.9</v>
      </c>
      <c r="F113" s="40" t="s">
        <v>11</v>
      </c>
      <c r="G113" s="88" t="s">
        <v>165</v>
      </c>
      <c r="H113" s="80" t="s">
        <v>9</v>
      </c>
    </row>
    <row r="114" spans="1:8" ht="44.25" customHeight="1" thickBot="1">
      <c r="A114" s="45">
        <v>60</v>
      </c>
      <c r="B114" s="166" t="s">
        <v>118</v>
      </c>
      <c r="C114" s="35" t="s">
        <v>127</v>
      </c>
      <c r="D114" s="23">
        <v>58</v>
      </c>
      <c r="E114" s="23">
        <v>50.1</v>
      </c>
      <c r="F114" s="40" t="s">
        <v>11</v>
      </c>
      <c r="G114" s="23" t="s">
        <v>8</v>
      </c>
      <c r="H114" s="80" t="s">
        <v>9</v>
      </c>
    </row>
    <row r="115" spans="1:8" ht="44.25" customHeight="1" thickBot="1">
      <c r="A115" s="118">
        <v>61</v>
      </c>
      <c r="B115" s="166" t="s">
        <v>118</v>
      </c>
      <c r="C115" s="35" t="s">
        <v>126</v>
      </c>
      <c r="D115" s="23">
        <v>49.8</v>
      </c>
      <c r="E115" s="23">
        <v>43</v>
      </c>
      <c r="F115" s="40" t="s">
        <v>11</v>
      </c>
      <c r="G115" s="23" t="s">
        <v>8</v>
      </c>
      <c r="H115" s="80" t="s">
        <v>9</v>
      </c>
    </row>
    <row r="116" spans="1:8" ht="44.25" customHeight="1" thickBot="1">
      <c r="A116" s="45">
        <v>62</v>
      </c>
      <c r="B116" s="166" t="s">
        <v>118</v>
      </c>
      <c r="C116" s="35" t="s">
        <v>128</v>
      </c>
      <c r="D116" s="23">
        <v>54.9</v>
      </c>
      <c r="E116" s="23">
        <v>47.4</v>
      </c>
      <c r="F116" s="40" t="s">
        <v>11</v>
      </c>
      <c r="G116" s="23" t="s">
        <v>8</v>
      </c>
      <c r="H116" s="80" t="s">
        <v>9</v>
      </c>
    </row>
    <row r="117" spans="1:8" ht="44.25" customHeight="1" thickBot="1">
      <c r="A117" s="118">
        <v>63</v>
      </c>
      <c r="B117" s="166" t="s">
        <v>118</v>
      </c>
      <c r="C117" s="35" t="s">
        <v>129</v>
      </c>
      <c r="D117" s="23">
        <v>17</v>
      </c>
      <c r="E117" s="23">
        <v>14.7</v>
      </c>
      <c r="F117" s="40" t="s">
        <v>11</v>
      </c>
      <c r="G117" s="23" t="s">
        <v>8</v>
      </c>
      <c r="H117" s="80" t="s">
        <v>9</v>
      </c>
    </row>
    <row r="118" spans="1:8" ht="44.25" customHeight="1" thickBot="1">
      <c r="A118" s="118">
        <v>64</v>
      </c>
      <c r="B118" s="166" t="s">
        <v>118</v>
      </c>
      <c r="C118" s="35" t="s">
        <v>130</v>
      </c>
      <c r="D118" s="23">
        <v>14.3</v>
      </c>
      <c r="E118" s="23">
        <v>12.4</v>
      </c>
      <c r="F118" s="40" t="s">
        <v>11</v>
      </c>
      <c r="G118" s="23" t="s">
        <v>8</v>
      </c>
      <c r="H118" s="80" t="s">
        <v>9</v>
      </c>
    </row>
    <row r="119" spans="1:8" ht="44.25" customHeight="1" thickBot="1">
      <c r="A119" s="45">
        <v>65</v>
      </c>
      <c r="B119" s="166" t="s">
        <v>118</v>
      </c>
      <c r="C119" s="35" t="s">
        <v>131</v>
      </c>
      <c r="D119" s="23">
        <v>15.3</v>
      </c>
      <c r="E119" s="23">
        <v>13.2</v>
      </c>
      <c r="F119" s="40" t="s">
        <v>11</v>
      </c>
      <c r="G119" s="23" t="s">
        <v>8</v>
      </c>
      <c r="H119" s="80" t="s">
        <v>9</v>
      </c>
    </row>
    <row r="120" spans="1:8" ht="44.25" customHeight="1" thickBot="1">
      <c r="A120" s="118">
        <v>66</v>
      </c>
      <c r="B120" s="166" t="s">
        <v>118</v>
      </c>
      <c r="C120" s="35" t="s">
        <v>132</v>
      </c>
      <c r="D120" s="23">
        <v>44.8</v>
      </c>
      <c r="E120" s="23">
        <v>38.700000000000003</v>
      </c>
      <c r="F120" s="40" t="s">
        <v>11</v>
      </c>
      <c r="G120" s="23" t="s">
        <v>8</v>
      </c>
      <c r="H120" s="80" t="s">
        <v>9</v>
      </c>
    </row>
    <row r="121" spans="1:8" ht="44.25" customHeight="1" thickBot="1">
      <c r="A121" s="45">
        <v>67</v>
      </c>
      <c r="B121" s="146" t="s">
        <v>133</v>
      </c>
      <c r="C121" s="147" t="s">
        <v>134</v>
      </c>
      <c r="D121" s="148">
        <v>84.4</v>
      </c>
      <c r="E121" s="149">
        <v>84.4</v>
      </c>
      <c r="F121" s="40" t="s">
        <v>11</v>
      </c>
      <c r="G121" s="23" t="s">
        <v>8</v>
      </c>
      <c r="H121" s="80" t="s">
        <v>9</v>
      </c>
    </row>
    <row r="122" spans="1:8" ht="44.25" customHeight="1" thickBot="1">
      <c r="A122" s="118">
        <v>68</v>
      </c>
      <c r="B122" s="146" t="s">
        <v>135</v>
      </c>
      <c r="C122" s="147" t="s">
        <v>136</v>
      </c>
      <c r="D122" s="148">
        <f>2260.6-484.9</f>
        <v>1775.6999999999998</v>
      </c>
      <c r="E122" s="149">
        <v>1775.7</v>
      </c>
      <c r="F122" s="40" t="s">
        <v>11</v>
      </c>
      <c r="G122" s="23" t="s">
        <v>8</v>
      </c>
      <c r="H122" s="80" t="s">
        <v>9</v>
      </c>
    </row>
    <row r="123" spans="1:8" ht="140.25" customHeight="1" thickBot="1">
      <c r="A123" s="45">
        <v>69</v>
      </c>
      <c r="B123" s="146" t="s">
        <v>143</v>
      </c>
      <c r="C123" s="147" t="s">
        <v>146</v>
      </c>
      <c r="D123" s="148">
        <v>17.8</v>
      </c>
      <c r="E123" s="149">
        <v>4</v>
      </c>
      <c r="F123" s="40" t="s">
        <v>11</v>
      </c>
      <c r="G123" s="23" t="s">
        <v>12</v>
      </c>
      <c r="H123" s="82" t="s">
        <v>213</v>
      </c>
    </row>
    <row r="124" spans="1:8" ht="44.25" customHeight="1" thickBot="1">
      <c r="A124" s="292">
        <v>70</v>
      </c>
      <c r="B124" s="293" t="s">
        <v>145</v>
      </c>
      <c r="C124" s="195" t="s">
        <v>164</v>
      </c>
      <c r="D124" s="183">
        <v>12.7</v>
      </c>
      <c r="E124" s="184">
        <v>6.2</v>
      </c>
      <c r="F124" s="185" t="s">
        <v>170</v>
      </c>
      <c r="G124" s="186" t="s">
        <v>12</v>
      </c>
      <c r="H124" s="187" t="s">
        <v>9</v>
      </c>
    </row>
    <row r="125" spans="1:8" ht="44.25" customHeight="1" thickBot="1">
      <c r="A125" s="286"/>
      <c r="B125" s="267"/>
      <c r="C125" s="182" t="s">
        <v>147</v>
      </c>
      <c r="D125" s="183">
        <v>5</v>
      </c>
      <c r="E125" s="184">
        <v>0.4</v>
      </c>
      <c r="F125" s="185" t="s">
        <v>11</v>
      </c>
      <c r="G125" s="186" t="s">
        <v>12</v>
      </c>
      <c r="H125" s="187" t="s">
        <v>9</v>
      </c>
    </row>
    <row r="126" spans="1:8" ht="44.25" customHeight="1" thickBot="1">
      <c r="A126" s="205">
        <v>71</v>
      </c>
      <c r="B126" s="206" t="s">
        <v>155</v>
      </c>
      <c r="C126" s="147" t="s">
        <v>159</v>
      </c>
      <c r="D126" s="188">
        <v>428.4</v>
      </c>
      <c r="E126" s="149">
        <v>0</v>
      </c>
      <c r="F126" s="88" t="s">
        <v>11</v>
      </c>
      <c r="G126" s="23" t="s">
        <v>8</v>
      </c>
      <c r="H126" s="82"/>
    </row>
    <row r="127" spans="1:8" ht="49.5" customHeight="1" thickBot="1">
      <c r="A127" s="213">
        <v>72</v>
      </c>
      <c r="B127" s="214" t="s">
        <v>156</v>
      </c>
      <c r="C127" s="147" t="s">
        <v>205</v>
      </c>
      <c r="D127" s="188">
        <v>97.4</v>
      </c>
      <c r="E127" s="149">
        <v>0</v>
      </c>
      <c r="F127" s="88" t="s">
        <v>11</v>
      </c>
      <c r="G127" s="23" t="s">
        <v>8</v>
      </c>
      <c r="H127" s="82"/>
    </row>
    <row r="128" spans="1:8" ht="44.25" customHeight="1" thickBot="1">
      <c r="A128" s="213">
        <v>73</v>
      </c>
      <c r="B128" s="147" t="s">
        <v>157</v>
      </c>
      <c r="C128" s="147" t="s">
        <v>154</v>
      </c>
      <c r="D128" s="188">
        <v>107.5</v>
      </c>
      <c r="E128" s="149">
        <v>0</v>
      </c>
      <c r="F128" s="88" t="s">
        <v>11</v>
      </c>
      <c r="G128" s="23" t="s">
        <v>8</v>
      </c>
      <c r="H128" s="82"/>
    </row>
    <row r="129" spans="1:8" ht="44.25" customHeight="1" thickBot="1">
      <c r="A129" s="213">
        <v>74</v>
      </c>
      <c r="B129" s="147" t="s">
        <v>158</v>
      </c>
      <c r="C129" s="147" t="s">
        <v>154</v>
      </c>
      <c r="D129" s="188">
        <v>25.2</v>
      </c>
      <c r="E129" s="149">
        <v>0</v>
      </c>
      <c r="F129" s="88" t="s">
        <v>11</v>
      </c>
      <c r="G129" s="23" t="s">
        <v>8</v>
      </c>
      <c r="H129" s="80"/>
    </row>
    <row r="130" spans="1:8" ht="15.75" thickBot="1">
      <c r="A130" s="213">
        <v>75</v>
      </c>
      <c r="B130" s="182" t="s">
        <v>153</v>
      </c>
      <c r="C130" s="147" t="s">
        <v>136</v>
      </c>
      <c r="D130" s="188"/>
      <c r="E130" s="189"/>
      <c r="F130" s="88" t="s">
        <v>11</v>
      </c>
      <c r="G130" s="105" t="s">
        <v>8</v>
      </c>
      <c r="H130" s="82"/>
    </row>
    <row r="131" spans="1:8" ht="162.75" thickBot="1">
      <c r="A131" s="228">
        <v>76</v>
      </c>
      <c r="B131" s="229" t="s">
        <v>197</v>
      </c>
      <c r="C131" s="147" t="s">
        <v>198</v>
      </c>
      <c r="D131" s="188">
        <v>279</v>
      </c>
      <c r="E131" s="189">
        <v>0</v>
      </c>
      <c r="F131" s="88" t="s">
        <v>11</v>
      </c>
      <c r="G131" s="23" t="s">
        <v>8</v>
      </c>
      <c r="H131" s="80" t="s">
        <v>206</v>
      </c>
    </row>
    <row r="132" spans="1:8" ht="145.5" customHeight="1" thickBot="1">
      <c r="A132" s="45">
        <v>77</v>
      </c>
      <c r="B132" s="147" t="s">
        <v>172</v>
      </c>
      <c r="C132" s="147" t="s">
        <v>173</v>
      </c>
      <c r="D132" s="188">
        <v>287.39999999999998</v>
      </c>
      <c r="E132" s="149">
        <v>0</v>
      </c>
      <c r="F132" s="88" t="s">
        <v>194</v>
      </c>
      <c r="G132" s="23" t="s">
        <v>8</v>
      </c>
      <c r="H132" s="80"/>
    </row>
    <row r="133" spans="1:8" ht="44.25" customHeight="1" thickBot="1">
      <c r="A133" s="213">
        <v>78</v>
      </c>
      <c r="B133" s="225" t="s">
        <v>178</v>
      </c>
      <c r="C133" s="78" t="s">
        <v>179</v>
      </c>
      <c r="D133" s="23">
        <v>120.1</v>
      </c>
      <c r="E133" s="23">
        <v>21.4</v>
      </c>
      <c r="F133" s="40" t="s">
        <v>10</v>
      </c>
      <c r="G133" s="23" t="s">
        <v>47</v>
      </c>
      <c r="H133" s="80" t="s">
        <v>9</v>
      </c>
    </row>
    <row r="134" spans="1:8" s="11" customFormat="1" ht="54.75" customHeight="1" thickBot="1">
      <c r="A134" s="45">
        <v>79</v>
      </c>
      <c r="B134" s="225" t="s">
        <v>180</v>
      </c>
      <c r="C134" s="78" t="s">
        <v>181</v>
      </c>
      <c r="D134" s="79">
        <v>19.5</v>
      </c>
      <c r="E134" s="79">
        <v>3.5</v>
      </c>
      <c r="F134" s="172" t="s">
        <v>10</v>
      </c>
      <c r="G134" s="79" t="s">
        <v>8</v>
      </c>
      <c r="H134" s="111" t="s">
        <v>9</v>
      </c>
    </row>
    <row r="135" spans="1:8" ht="44.25" customHeight="1" thickBot="1">
      <c r="A135" s="213">
        <v>80</v>
      </c>
      <c r="B135" s="225" t="s">
        <v>182</v>
      </c>
      <c r="C135" s="78" t="s">
        <v>183</v>
      </c>
      <c r="D135" s="23">
        <v>13.4</v>
      </c>
      <c r="E135" s="23">
        <v>2.4</v>
      </c>
      <c r="F135" s="172" t="s">
        <v>10</v>
      </c>
      <c r="G135" s="23" t="s">
        <v>8</v>
      </c>
      <c r="H135" s="80" t="s">
        <v>9</v>
      </c>
    </row>
    <row r="136" spans="1:8" s="11" customFormat="1" ht="54.75" customHeight="1" thickBot="1">
      <c r="A136" s="45">
        <v>81</v>
      </c>
      <c r="B136" s="225" t="s">
        <v>184</v>
      </c>
      <c r="C136" s="78" t="s">
        <v>185</v>
      </c>
      <c r="D136" s="79">
        <v>13.3</v>
      </c>
      <c r="E136" s="79">
        <v>2.4</v>
      </c>
      <c r="F136" s="172" t="s">
        <v>10</v>
      </c>
      <c r="G136" s="79" t="s">
        <v>8</v>
      </c>
      <c r="H136" s="111" t="s">
        <v>9</v>
      </c>
    </row>
    <row r="137" spans="1:8" ht="44.25" customHeight="1" thickBot="1">
      <c r="A137" s="213">
        <v>82</v>
      </c>
      <c r="B137" s="225" t="s">
        <v>186</v>
      </c>
      <c r="C137" s="78" t="s">
        <v>187</v>
      </c>
      <c r="D137" s="23">
        <v>19.3</v>
      </c>
      <c r="E137" s="23">
        <v>3.4</v>
      </c>
      <c r="F137" s="172" t="s">
        <v>10</v>
      </c>
      <c r="G137" s="23" t="s">
        <v>8</v>
      </c>
      <c r="H137" s="80" t="s">
        <v>9</v>
      </c>
    </row>
    <row r="138" spans="1:8" s="11" customFormat="1" ht="54.75" customHeight="1" thickBot="1">
      <c r="A138" s="217">
        <v>83</v>
      </c>
      <c r="B138" s="225" t="s">
        <v>188</v>
      </c>
      <c r="C138" s="78" t="s">
        <v>189</v>
      </c>
      <c r="D138" s="79">
        <v>13.7</v>
      </c>
      <c r="E138" s="79">
        <v>2.4</v>
      </c>
      <c r="F138" s="172" t="s">
        <v>10</v>
      </c>
      <c r="G138" s="79" t="s">
        <v>8</v>
      </c>
      <c r="H138" s="111" t="s">
        <v>9</v>
      </c>
    </row>
    <row r="139" spans="1:8" ht="44.25" customHeight="1" thickBot="1">
      <c r="A139" s="45">
        <v>84</v>
      </c>
      <c r="B139" s="225" t="s">
        <v>190</v>
      </c>
      <c r="C139" s="78" t="s">
        <v>191</v>
      </c>
      <c r="D139" s="23">
        <v>14</v>
      </c>
      <c r="E139" s="23">
        <v>2.5</v>
      </c>
      <c r="F139" s="172" t="s">
        <v>10</v>
      </c>
      <c r="G139" s="23" t="s">
        <v>8</v>
      </c>
      <c r="H139" s="80" t="s">
        <v>9</v>
      </c>
    </row>
    <row r="140" spans="1:8" s="11" customFormat="1" ht="54.75" customHeight="1" thickBot="1">
      <c r="A140" s="45">
        <v>85</v>
      </c>
      <c r="B140" s="225" t="s">
        <v>192</v>
      </c>
      <c r="C140" s="78" t="s">
        <v>193</v>
      </c>
      <c r="D140" s="79">
        <v>22.9</v>
      </c>
      <c r="E140" s="79">
        <v>4.0999999999999996</v>
      </c>
      <c r="F140" s="172" t="s">
        <v>10</v>
      </c>
      <c r="G140" s="79" t="s">
        <v>8</v>
      </c>
      <c r="H140" s="80" t="s">
        <v>9</v>
      </c>
    </row>
    <row r="141" spans="1:8" s="11" customFormat="1" ht="54.75" customHeight="1" thickBot="1">
      <c r="A141" s="45">
        <v>86</v>
      </c>
      <c r="B141" s="225" t="s">
        <v>199</v>
      </c>
      <c r="C141" s="78" t="s">
        <v>200</v>
      </c>
      <c r="D141" s="79">
        <v>75</v>
      </c>
      <c r="E141" s="79">
        <v>19.5</v>
      </c>
      <c r="F141" s="172" t="s">
        <v>163</v>
      </c>
      <c r="G141" s="79" t="s">
        <v>12</v>
      </c>
      <c r="H141" s="80" t="s">
        <v>9</v>
      </c>
    </row>
    <row r="142" spans="1:8" ht="17.25" customHeight="1">
      <c r="A142" s="76"/>
      <c r="B142" s="8"/>
      <c r="C142" s="8"/>
      <c r="D142" s="7"/>
      <c r="E142" s="7"/>
      <c r="F142" s="215"/>
      <c r="G142" s="215"/>
      <c r="H142" s="215"/>
    </row>
    <row r="143" spans="1:8" ht="18.75" customHeight="1">
      <c r="A143" s="294" t="s">
        <v>174</v>
      </c>
      <c r="B143" s="279"/>
      <c r="C143" s="279"/>
      <c r="D143" s="279"/>
      <c r="E143" s="279"/>
      <c r="F143" s="279"/>
      <c r="G143" s="279"/>
      <c r="H143" s="279"/>
    </row>
    <row r="144" spans="1:8" ht="18.75" customHeight="1">
      <c r="A144" s="294" t="s">
        <v>72</v>
      </c>
      <c r="B144" s="279"/>
      <c r="C144" s="279"/>
      <c r="D144" s="279"/>
      <c r="E144" s="279"/>
      <c r="F144" s="279"/>
      <c r="G144" s="279"/>
      <c r="H144" s="279"/>
    </row>
    <row r="145" spans="1:8" ht="15.75">
      <c r="A145" s="15"/>
      <c r="B145" s="18"/>
      <c r="C145" s="10"/>
      <c r="D145" s="10"/>
      <c r="E145" s="17"/>
      <c r="F145" s="10"/>
      <c r="G145" s="10"/>
      <c r="H145" s="1"/>
    </row>
  </sheetData>
  <mergeCells count="42">
    <mergeCell ref="H14:H18"/>
    <mergeCell ref="F22:F26"/>
    <mergeCell ref="F14:F18"/>
    <mergeCell ref="B19:B20"/>
    <mergeCell ref="A54:A56"/>
    <mergeCell ref="B54:B56"/>
    <mergeCell ref="H44:H49"/>
    <mergeCell ref="F50:F53"/>
    <mergeCell ref="A50:A53"/>
    <mergeCell ref="B50:B53"/>
    <mergeCell ref="F44:F49"/>
    <mergeCell ref="G50:G53"/>
    <mergeCell ref="A31:A49"/>
    <mergeCell ref="B31:B49"/>
    <mergeCell ref="G44:G49"/>
    <mergeCell ref="A57:A62"/>
    <mergeCell ref="B57:B62"/>
    <mergeCell ref="A124:A125"/>
    <mergeCell ref="B124:B125"/>
    <mergeCell ref="A144:H144"/>
    <mergeCell ref="A143:H143"/>
    <mergeCell ref="B85:B86"/>
    <mergeCell ref="A63:A64"/>
    <mergeCell ref="B63:B64"/>
    <mergeCell ref="A85:A86"/>
    <mergeCell ref="A1:H2"/>
    <mergeCell ref="B4:B5"/>
    <mergeCell ref="C4:C5"/>
    <mergeCell ref="D4:D5"/>
    <mergeCell ref="F4:F5"/>
    <mergeCell ref="G4:G5"/>
    <mergeCell ref="H4:H5"/>
    <mergeCell ref="E4:E5"/>
    <mergeCell ref="A6:A18"/>
    <mergeCell ref="B6:B18"/>
    <mergeCell ref="A29:A30"/>
    <mergeCell ref="B29:B30"/>
    <mergeCell ref="A22:A26"/>
    <mergeCell ref="B22:B26"/>
    <mergeCell ref="A19:A20"/>
    <mergeCell ref="A27:A28"/>
    <mergeCell ref="B27:B28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пустующие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2024-03-26T08:10:36Z</cp:lastPrinted>
  <dcterms:created xsi:type="dcterms:W3CDTF">2017-01-16T04:05:21Z</dcterms:created>
  <dcterms:modified xsi:type="dcterms:W3CDTF">2024-07-04T06:37:21Z</dcterms:modified>
</cp:coreProperties>
</file>