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0" yWindow="-30" windowWidth="18630" windowHeight="12300"/>
  </bookViews>
  <sheets>
    <sheet name="пустующие" sheetId="11" r:id="rId1"/>
  </sheets>
  <calcPr calcId="125725"/>
</workbook>
</file>

<file path=xl/calcChain.xml><?xml version="1.0" encoding="utf-8"?>
<calcChain xmlns="http://schemas.openxmlformats.org/spreadsheetml/2006/main">
  <c r="F27" i="11"/>
  <c r="F26"/>
  <c r="F52" l="1"/>
  <c r="F35" l="1"/>
  <c r="F36"/>
  <c r="F37"/>
  <c r="F38"/>
  <c r="F39"/>
  <c r="F34"/>
</calcChain>
</file>

<file path=xl/sharedStrings.xml><?xml version="1.0" encoding="utf-8"?>
<sst xmlns="http://schemas.openxmlformats.org/spreadsheetml/2006/main" count="634" uniqueCount="257">
  <si>
    <t>№</t>
  </si>
  <si>
    <t>Адрес объекта</t>
  </si>
  <si>
    <t>Наименование объекта</t>
  </si>
  <si>
    <t xml:space="preserve"> Площадь (основн.) кв.м.</t>
  </si>
  <si>
    <t>Назначение объекта</t>
  </si>
  <si>
    <t>Наличие объекта в перечне муниц. им-ва, предназнач. для передачи во владение и (или) пользование субъектам малого и среднего предпр-ва и организ-ям, образующим инфраструктуру поддержки субъектов малого и среднего предпр-ва</t>
  </si>
  <si>
    <t>п/п</t>
  </si>
  <si>
    <t>Административно-бытовое и торговое</t>
  </si>
  <si>
    <t>Нет</t>
  </si>
  <si>
    <t>-</t>
  </si>
  <si>
    <t>Административное</t>
  </si>
  <si>
    <t>Нежилое</t>
  </si>
  <si>
    <t>Да</t>
  </si>
  <si>
    <t>ул.Ленина,39, пом.6</t>
  </si>
  <si>
    <t>ул.Матросова,15</t>
  </si>
  <si>
    <t>Производство продуктов питания</t>
  </si>
  <si>
    <t>Производственное, складское</t>
  </si>
  <si>
    <t>Торговое</t>
  </si>
  <si>
    <t>комната 24 (по выписке из ЕГРОКС от 15.06.2005), этаж 4</t>
  </si>
  <si>
    <t>помещения в административно-бытовом корпусе (АБК):</t>
  </si>
  <si>
    <t>помещения в производственном корпусе (ПК):</t>
  </si>
  <si>
    <t>помещения 19-22, 26-31 (по тех.паспорту) 3-го этажа</t>
  </si>
  <si>
    <t>помещения 9-15 (по тех.паспорту) 3-го этажа</t>
  </si>
  <si>
    <t>помещения 38-42, 47-50 (по тех.паспорту) 1-го этажа</t>
  </si>
  <si>
    <t>помещение 31 (по тех.паспорту) 1-го этажа</t>
  </si>
  <si>
    <t>помещение 23 (по тех.паспорту) 2-го этажа</t>
  </si>
  <si>
    <t>помещение 25 (по тех.паспорту) 2-го этажа</t>
  </si>
  <si>
    <t>нежилое помещение, этаж 1</t>
  </si>
  <si>
    <t>комн. 5, 6 (по тех.паспорту) 3-го этажа</t>
  </si>
  <si>
    <t>комн. 14-16 (по тех.паспорту) 3-го этажа</t>
  </si>
  <si>
    <t>нежилое помещение, этаж 2</t>
  </si>
  <si>
    <t>нежилое помещение, этаж 3</t>
  </si>
  <si>
    <t>комн.19 (по тех.плану от 24.12.2018 г.) нежилого помещения, этаж 3</t>
  </si>
  <si>
    <t>комн.24-28 (по тех.плану от 24.12.2018 г.) нежилого помещения, этаж 3</t>
  </si>
  <si>
    <t>комн. 19 (по тех.паспорту) 3-го этажа</t>
  </si>
  <si>
    <t>Площадь мест общего пользования, приходящаяся на площадь арендуемого объекта кв. м.</t>
  </si>
  <si>
    <t>нежилое помещение, цокольный этаж</t>
  </si>
  <si>
    <t>нежилое помещение, 1 этаж</t>
  </si>
  <si>
    <t>нежилое помещение, 2 этаж</t>
  </si>
  <si>
    <t>нет</t>
  </si>
  <si>
    <t>помещения 43-45, 47, 49, 53 (по тех.паспорту) 3-го этажа</t>
  </si>
  <si>
    <t>Наличие информации о проведении аукциона на право заключения договора аренды на сайтах www.torgi.gov.ru  и www.admk26.ru, предоставления имущественной поддержки</t>
  </si>
  <si>
    <t>п.Подгорный, ул.Кировская,9 пом.8</t>
  </si>
  <si>
    <t>п.Подгорный, ул.Кировская,9 пом.9</t>
  </si>
  <si>
    <t>комната 17 (по тех.паспорту) 2-го этажа</t>
  </si>
  <si>
    <t>комната 18-20 (по тех.паспорту) 2-го этажа</t>
  </si>
  <si>
    <t>Режим приема граждан и юридических лиц:  понедельник, среда  с 14.00 до 17.00, вторник, четверг с 9.00 до 12.00 или по телефонам: 76-13-02, 76-13-04.</t>
  </si>
  <si>
    <t>помещения 3, 4 (по тех.паспорту) 2-го этажа</t>
  </si>
  <si>
    <t>ул.Ленина,39, пом.12</t>
  </si>
  <si>
    <t>ул.Сов.Армии,30 пом.12/2</t>
  </si>
  <si>
    <t>ул.Сов.Армии,30 пом.12/6</t>
  </si>
  <si>
    <t>ул.Сов.Армии,30 пом.12/13</t>
  </si>
  <si>
    <t>ул.Сов.Армии,30 пом.12/14</t>
  </si>
  <si>
    <t>ул.Сов.Армии,30 пом.12/15</t>
  </si>
  <si>
    <t>ул.Сов.Армии,30 пом.12/18</t>
  </si>
  <si>
    <t>ул.Сов.Армии,30 пом.12/27</t>
  </si>
  <si>
    <t>ул.Сов.Армии,30 пом.12/17</t>
  </si>
  <si>
    <t>комн.41-42 нежилого помещения, этаж 1</t>
  </si>
  <si>
    <t>складское</t>
  </si>
  <si>
    <t>часть торгового зала 2  (по тех.плану помещения  от  26.10.2021) 1-го эт. нежилого помещения</t>
  </si>
  <si>
    <t>склад 24  (по тех.плану помещения  от  26.10.2021) подвала  нежилого помещения</t>
  </si>
  <si>
    <t>склад 25  (по тех.плану помещения  от  26.10.2021) подвала  нежилого помещения</t>
  </si>
  <si>
    <t>помещение 27  (по тех.плану помещения  от  26.10.2021) подвала  нежилого помещения</t>
  </si>
  <si>
    <t>помещения 12 (по тех.паспорту) 2-го этажа</t>
  </si>
  <si>
    <t>помещение 19 (по тех.паспорту) 2-го этажа</t>
  </si>
  <si>
    <t>помещение 24 (по тех.паспорту) 2-го этажа</t>
  </si>
  <si>
    <t>помещение 27 (по тех.паспорту) 2-го этажа</t>
  </si>
  <si>
    <t>помещение 28, 29 (по тех.паспорту) 2-го этажа</t>
  </si>
  <si>
    <t>помещение 30 (по тех.паспорту) 1-го этажа</t>
  </si>
  <si>
    <t>помещения 13-14, 16-18 (по тех.паспорту) 2-го этажа</t>
  </si>
  <si>
    <t>комн. 20- 23 (по тех.паспорту) 3-го этажа</t>
  </si>
  <si>
    <t>комн.43 с тамбуром нежилого помещения, этаж 1</t>
  </si>
  <si>
    <t>комнаты 25, 26 (по выписке из ЕГРОКС от 31.03.2005), этаж 6</t>
  </si>
  <si>
    <t>комната 29 со шкафом 30 (по выписке из ЕГРОКС от 31.03.2005), этаж 3</t>
  </si>
  <si>
    <t>Рабочее помещение 9 (по тех.паспорту) цокольного этажа</t>
  </si>
  <si>
    <t>комн. 17 (по тех.паспорту) 3-го этажа</t>
  </si>
  <si>
    <t>Рабочее помещение 3 (по тех.паспорту) цокольного этажа</t>
  </si>
  <si>
    <t>п.Подгорный, ул.Кировская,9 пом.10</t>
  </si>
  <si>
    <t>помещения 18-35, 37, часть холла 17 (по тех.паспорту) 1-го этажа</t>
  </si>
  <si>
    <t>ул.Сов.Армии,30 пом.12/31</t>
  </si>
  <si>
    <t>комн.55 (по тех.плану от 24.12.2018 г.) нежилого помещения, этаж 3</t>
  </si>
  <si>
    <t>комната 41 со шкафом 42 (по выписке из ЕГРОКС от 15.06.2005), этаж 4</t>
  </si>
  <si>
    <t>комнаты 7, 8 (по техническому паспорту) 1-го этажа нежилого здания</t>
  </si>
  <si>
    <t>комнаты (касса) 28, 29, 30 (по техническому паспорту) 1-го этажа нежилого здания</t>
  </si>
  <si>
    <t>комнаты 36, 37, 38 (по техническому паспорту) 1-го этажа нежилого здания</t>
  </si>
  <si>
    <t>торговый зал  5 (по техническому паспорту) 2-го этажа нежилого здания</t>
  </si>
  <si>
    <t>торговый зал 3, подсобная 4 (по техническому паспорту) подвального этажа нежилого здания</t>
  </si>
  <si>
    <t>торговый зал 2 (по техническому паспорту) подвального этажа нежилого здания</t>
  </si>
  <si>
    <t>торговый зал 5 (по техническому паспорту) подвального этажа нежилого здания</t>
  </si>
  <si>
    <t>подсобная 8  (по техническому паспорту) подвального этажа нежилого здания</t>
  </si>
  <si>
    <t>подсобная 9 (по техническому паспорту) подвального этажа нежилого здания</t>
  </si>
  <si>
    <t>подсобная 10  (по техническому паспорту) подвального этажа нежилого здания</t>
  </si>
  <si>
    <t>рабочее помещение 11 (по техническому паспорту) подвального этажа нежилого здания</t>
  </si>
  <si>
    <t>нежилое здание</t>
  </si>
  <si>
    <t>пр.Курчатова,24А/1</t>
  </si>
  <si>
    <t>услуги общественного питания (столовая)</t>
  </si>
  <si>
    <t>часть зала ожидания 3 (по техническому паспорту) 1-го этажа нежилого здания</t>
  </si>
  <si>
    <t>комнаты 3 со шкафом 4 (по выписке из ЕГРОКС от 31.03.2005), этаж 6</t>
  </si>
  <si>
    <t>комната 28 (по тех.паспорту), этаж 1</t>
  </si>
  <si>
    <t>ул.Сов.Армии,30 пом.14/6</t>
  </si>
  <si>
    <t>ул.Восточная, зд.18А</t>
  </si>
  <si>
    <t>нежилое здание (холодный склад)</t>
  </si>
  <si>
    <t>ул. Южная, зд.40А</t>
  </si>
  <si>
    <t>ул. Южная, зд.40/4</t>
  </si>
  <si>
    <t>ул. Южная, зд.40/5</t>
  </si>
  <si>
    <t>комната 3  (по тех.паспорту) 1-го этажа</t>
  </si>
  <si>
    <t>Административно-бытовое, торговое, складское</t>
  </si>
  <si>
    <t>часть торгового зала 23 (ТМ-3) (по тех.паспорту), этаж 1</t>
  </si>
  <si>
    <t>Включен в Перечень (Постановление Администрации ЗАТО г. Железногорск № 2027 от 05.10.2023)</t>
  </si>
  <si>
    <t>комнаты 2, 3 (по техническому паспорту) 2-го этажа нежилого здания</t>
  </si>
  <si>
    <t>комн.14, 15 (по тех.паспорту от 27.11.2003 №8644)  второго этажа нежилого здания</t>
  </si>
  <si>
    <t xml:space="preserve">Торговое, </t>
  </si>
  <si>
    <t>комната 13 (по тех.паспорту) 2-го этажа</t>
  </si>
  <si>
    <t xml:space="preserve">За справками обращаться по адресу пр. Курчатова, зд. 48А, каб. 2-03, 2-05 - отдел аренды муниципального имущества МКУ "УИЗиЗ".         </t>
  </si>
  <si>
    <t>г. Железногорск, ул. Ленина, зд. 8А, помещ.2</t>
  </si>
  <si>
    <t>г. Железногорск, ул. Ленина, зд. 8А, помещ.6</t>
  </si>
  <si>
    <t>г. Железногорск, ул. Ленина, зд. 8А, помещ.7</t>
  </si>
  <si>
    <t>г. Железногорск, ул. Ленина, зд. 8А, помещ.8</t>
  </si>
  <si>
    <t>г. Железногорск, ул. Ленина, зд. 8А, помещ.9</t>
  </si>
  <si>
    <t>г. Железногорск, ул. Ленина, зд. 8А, помещ.14</t>
  </si>
  <si>
    <t>г. Железногорск, ул. Ленина, зд. 8А, помещ.15</t>
  </si>
  <si>
    <t>ул.Ленина,39, пом.11</t>
  </si>
  <si>
    <t>комната 18 со шкафами 19, 20 (по выписке из ЕГРОКС от 31.03.2005), этаж 5</t>
  </si>
  <si>
    <t>пос. Подгорный, ул.Лесная,зд.9</t>
  </si>
  <si>
    <t>комн.22-24 (по тех.паспорту от 27.11.2003 №8644)  второго этажа нежилого здания</t>
  </si>
  <si>
    <t>комната 13 (по выписке из ЕГРОКС от 15.06.2005), этаж 4</t>
  </si>
  <si>
    <t>комната 14 со шкафами 15, 16 (по выписке из ЕГРОКС от 31.03.2005), этаж 5</t>
  </si>
  <si>
    <t>комната 14 (по выписке из ЕГРОКС от 15.06.2005), этаж 4</t>
  </si>
  <si>
    <t>Административно-бытовое,  складское</t>
  </si>
  <si>
    <t>г. Железногорск, пр. Курчатова,48А, пом.6</t>
  </si>
  <si>
    <t>помещения 4, 5 (по тех.паспорту) 1-го этажа</t>
  </si>
  <si>
    <t>комнаты 10 (по тех.паспорту) 2-го этажа</t>
  </si>
  <si>
    <t>комната 10 (по тех.паспорту) подвального этажа</t>
  </si>
  <si>
    <t>помещение 16 (по тех.паспорту) 1-го этажа нежилого здания</t>
  </si>
  <si>
    <t>часть торгового зала 23 (ТМ-2) (по тех.паспорту), этаж 1</t>
  </si>
  <si>
    <t>часть торгового зала 23 (ТМ-5) (по тех.паспорту), этаж 1</t>
  </si>
  <si>
    <t>Кадастровый номер</t>
  </si>
  <si>
    <t>24:58:0000000:3358</t>
  </si>
  <si>
    <t>г. Железногорск, ул.Восточная,26А</t>
  </si>
  <si>
    <t>г. Железногорск, ул.Восточная, д.28</t>
  </si>
  <si>
    <t>г. Железногорск, ул.Ленина,39, пом.10</t>
  </si>
  <si>
    <t>24:58:0000000:4396</t>
  </si>
  <si>
    <t>24:58:0303016:5727</t>
  </si>
  <si>
    <t>ул.Сов.Армии,30 пом.12/28</t>
  </si>
  <si>
    <t>24:58:0303016:5640</t>
  </si>
  <si>
    <t>ул.Сов.Армии,30 пом.13/3</t>
  </si>
  <si>
    <t>г. Железногорск, Центральный проезд,   № 10, пом.15</t>
  </si>
  <si>
    <t>24:58:0701001:2010</t>
  </si>
  <si>
    <t>пос. Новый Путь, ул.Гагарина, 2А, пом.2</t>
  </si>
  <si>
    <t>24:58:0701001:2001</t>
  </si>
  <si>
    <t>пос. Новый Путь, ул.Гагарина, 2А, пом.3</t>
  </si>
  <si>
    <t>24:58:0701001:2007</t>
  </si>
  <si>
    <t>пос. Новый Путь, ул.Гагарина, 2А, пом.1</t>
  </si>
  <si>
    <t>24:58:0701001:1997</t>
  </si>
  <si>
    <t>24:58:0701001:2008</t>
  </si>
  <si>
    <t>24:58:0701001:1998</t>
  </si>
  <si>
    <t xml:space="preserve"> 24:58:0701001:2006</t>
  </si>
  <si>
    <t>24:58:0701001:2000</t>
  </si>
  <si>
    <t>пос. Новый Путь, ул.Гагарина, 2А, пом.4</t>
  </si>
  <si>
    <t>пос. Новый Путь, ул.Гагарина, 2А, пом.11</t>
  </si>
  <si>
    <t>пос. Новый Путь, ул.Гагарина, 2А, пом.12</t>
  </si>
  <si>
    <t>пос. Новый Путь, ул.Гагарина, 2А, пом.14</t>
  </si>
  <si>
    <t>пос. Новый Путь, ул.Гагарина, 2А, пом.16</t>
  </si>
  <si>
    <t>24:58:0000000:524</t>
  </si>
  <si>
    <t>г. Железногорск ул.Советской Армии, зд.8</t>
  </si>
  <si>
    <t>п. Подгорный, ул.Лесная, 3 пом.53</t>
  </si>
  <si>
    <t>24:58:0303007:324</t>
  </si>
  <si>
    <t xml:space="preserve">нежилое помещение, подвал, </t>
  </si>
  <si>
    <t>24:58:0303007:331</t>
  </si>
  <si>
    <t>нежилое помещение,  1 этаж</t>
  </si>
  <si>
    <t>24:58:0303007:325</t>
  </si>
  <si>
    <t>нежилое помещение ,  1 этаж</t>
  </si>
  <si>
    <t>24:58:0303007:330</t>
  </si>
  <si>
    <t>нежилое помещение , 1 этаж</t>
  </si>
  <si>
    <t>24:58:0303007:328</t>
  </si>
  <si>
    <t xml:space="preserve">нежилое помещение,  1 этаж </t>
  </si>
  <si>
    <t>24:58:0303007:323</t>
  </si>
  <si>
    <t>24:58:0303007:318</t>
  </si>
  <si>
    <t>24:58:0000000:3255</t>
  </si>
  <si>
    <t>комната 4 (по тех.паспорту) подвального этажа нежилого здания</t>
  </si>
  <si>
    <t>24:58:0306002:76</t>
  </si>
  <si>
    <t>комната 52 (по тех.паспорту) подвального этажа нежилого здания</t>
  </si>
  <si>
    <t xml:space="preserve">комната 21 (по тех.паспорту) второго этажа нежилого помещения </t>
  </si>
  <si>
    <t>24:58:0306001:668</t>
  </si>
  <si>
    <t xml:space="preserve">нежилое помещение </t>
  </si>
  <si>
    <t>24:58:0303016:5598</t>
  </si>
  <si>
    <t>ул.Сов.Армии,30 пом.14/14</t>
  </si>
  <si>
    <t>24:58:0303016:5595</t>
  </si>
  <si>
    <t>ул.Сов.Армии,30 пом.14/11</t>
  </si>
  <si>
    <t>24:58:0303016:5594</t>
  </si>
  <si>
    <t>ул.Сов.Армии,30 пом.14/10</t>
  </si>
  <si>
    <t>24:58:0303016:5605</t>
  </si>
  <si>
    <t>ул.Сов.Армии,30 пом.14/8</t>
  </si>
  <si>
    <t xml:space="preserve"> 24:58:0303016:5604</t>
  </si>
  <si>
    <t>ул.Сов.Армии,30 пом.14/7</t>
  </si>
  <si>
    <t>24:58:0303016:5599</t>
  </si>
  <si>
    <t>ул.Сов.Армии,30 пом.14/2</t>
  </si>
  <si>
    <t xml:space="preserve"> 24:58:0303016:5593</t>
  </si>
  <si>
    <t>ул.Сов.Армии,30 пом.14/1</t>
  </si>
  <si>
    <t>24:58:0303016:5646</t>
  </si>
  <si>
    <t>ул.Сов.Армии,30 пом.13/9</t>
  </si>
  <si>
    <t xml:space="preserve"> 24:58:0303005:478</t>
  </si>
  <si>
    <t>ул.Свердлова,7 пом.71</t>
  </si>
  <si>
    <t>24:58:0000000:1606</t>
  </si>
  <si>
    <t>ул.Маяковского,3</t>
  </si>
  <si>
    <t>24:58:0303014:223</t>
  </si>
  <si>
    <t>24:58:0303014:231</t>
  </si>
  <si>
    <t>24:58:0303014:224</t>
  </si>
  <si>
    <t>24:58:0305017:10</t>
  </si>
  <si>
    <t>часть торгового зала 23 (ТМ-8) (по тех.паспорту), этаж 1</t>
  </si>
  <si>
    <t>комната 15 (по выписке из ЕГРОКС от 15.06.2005), этаж 4</t>
  </si>
  <si>
    <t xml:space="preserve">комната 2 (по тех.паспорту) четвертого этажа </t>
  </si>
  <si>
    <t>комната 3 (по тех.паспорту) четвертого этажа</t>
  </si>
  <si>
    <t>комната 4 (по тех.паспорту) четвертого этажа</t>
  </si>
  <si>
    <t>комната 15 (по тех.паспорту) четвертого этажа</t>
  </si>
  <si>
    <t>комната 16 (по тех.паспорту) четвертого этажа</t>
  </si>
  <si>
    <t>комната 17 (по тех.паспорту) четвертого этажа</t>
  </si>
  <si>
    <t>комната 18 (по тех.паспорту) четвертого этажа</t>
  </si>
  <si>
    <t>комната 24 (по тех.паспорту) четвертого этажа</t>
  </si>
  <si>
    <t>ул.Восточная, зд.12А</t>
  </si>
  <si>
    <t xml:space="preserve">комната 17 (по тех.паспорту) первого  этажа </t>
  </si>
  <si>
    <t>комната 10, 11, 12 (по тех.паспорту) первого этажа</t>
  </si>
  <si>
    <t>комната 35 (по тех.паспорту) первого этажа</t>
  </si>
  <si>
    <t>комната 36 (по тех.паспорту) первого этажа</t>
  </si>
  <si>
    <t>комнаты 45, 46, 47 (по тех.паспорту) первого этажа</t>
  </si>
  <si>
    <t>комнаты 48, 50 (по тех.паспорту) первого этажа</t>
  </si>
  <si>
    <t>комнаты 52, 53, 54 (по тех.паспорту) первого этажа</t>
  </si>
  <si>
    <t>24:58:0000000:3122</t>
  </si>
  <si>
    <t>24:58:0318001:623</t>
  </si>
  <si>
    <t>24:58:0000000:34514</t>
  </si>
  <si>
    <t>комнаты 18-27, 34-40 (по тех.паспорту) второго этажа</t>
  </si>
  <si>
    <t xml:space="preserve"> 24:58:0000000:2548</t>
  </si>
  <si>
    <t xml:space="preserve">комната 4 (по тех.паспорту) первого этажа </t>
  </si>
  <si>
    <t>комната 11 (по тех.паспорту) первого этажа</t>
  </si>
  <si>
    <t>г. Железногорск, ул. Ленина, зд. 8А, помещ.4</t>
  </si>
  <si>
    <t>г. Железногорск, ул. Ленина, зд. 8А, помещ.5</t>
  </si>
  <si>
    <t>г. Железногорск, ул. Ленина, зд. 8А, помещ.10</t>
  </si>
  <si>
    <t>нежилое помещение , 1 этаж,</t>
  </si>
  <si>
    <t xml:space="preserve">нежилое помещение, 1 этаж, </t>
  </si>
  <si>
    <t>нежилое помещение, 1 этаж,</t>
  </si>
  <si>
    <t>г. Железногорск, ул. Ленина, зд. 8А, помещ.11</t>
  </si>
  <si>
    <t>г. Железногорск, ул. Ленина, зд. 8А, помещ.12</t>
  </si>
  <si>
    <t>г. Железногорск, ул. Ленина, зд. 8А, помещ.13</t>
  </si>
  <si>
    <t>да</t>
  </si>
  <si>
    <t>г. Железногорск, Центральный проезд,   № 10, пом.14</t>
  </si>
  <si>
    <t>комнаты 20, 34, 35, комната 30 с тамбуром 32 и шкафами 31, 33 (по тех. паспорту) 2-го этажа</t>
  </si>
  <si>
    <t xml:space="preserve"> 24:58:0000000:40641</t>
  </si>
  <si>
    <t>24:58:0000000:35674</t>
  </si>
  <si>
    <t>24:58:0000000:35673</t>
  </si>
  <si>
    <t>24:58:0303007:333</t>
  </si>
  <si>
    <t>24:58:0303007:329</t>
  </si>
  <si>
    <t>24:58:0303007:327</t>
  </si>
  <si>
    <t>24:58:0303007:313</t>
  </si>
  <si>
    <t>24:58:0303007:321</t>
  </si>
  <si>
    <t>24:58:0303007:317</t>
  </si>
  <si>
    <t>Перечень объектов недвижимого имущества, входящих в состав Муниципальной казны ЗАТО Железногорск Красноярского края                                                                                                               и предназначенных для сдачи в аренду по состоянию на 10.03.2025 года</t>
  </si>
  <si>
    <t>комнаты 12-14 (по тех.паспорту) 2-го этажа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</si>
</sst>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9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 wrapText="1"/>
    </xf>
    <xf numFmtId="0" fontId="0" fillId="0" borderId="0" xfId="0" applyFill="1"/>
    <xf numFmtId="0" fontId="9" fillId="0" borderId="0" xfId="0" applyFont="1"/>
    <xf numFmtId="0" fontId="1" fillId="0" borderId="0" xfId="0" applyFont="1" applyFill="1" applyBorder="1" applyAlignment="1"/>
    <xf numFmtId="0" fontId="6" fillId="0" borderId="0" xfId="0" applyFont="1" applyFill="1"/>
    <xf numFmtId="0" fontId="1" fillId="0" borderId="0" xfId="0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0" fillId="0" borderId="4" xfId="0" applyBorder="1"/>
    <xf numFmtId="0" fontId="3" fillId="0" borderId="10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2" borderId="0" xfId="0" applyFont="1" applyFill="1"/>
    <xf numFmtId="0" fontId="4" fillId="2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4" fillId="0" borderId="2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1" fillId="0" borderId="3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4" fillId="0" borderId="24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4" fillId="0" borderId="0" xfId="0" applyFont="1" applyFill="1"/>
    <xf numFmtId="0" fontId="4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2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22" xfId="0" applyFont="1" applyFill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4" fillId="0" borderId="9" xfId="0" applyNumberFormat="1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4" fillId="0" borderId="15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164" fontId="1" fillId="0" borderId="17" xfId="0" applyNumberFormat="1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164" fontId="1" fillId="0" borderId="19" xfId="0" applyNumberFormat="1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/>
    <xf numFmtId="0" fontId="4" fillId="0" borderId="18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0"/>
  <sheetViews>
    <sheetView tabSelected="1" topLeftCell="A95" zoomScaleNormal="100" zoomScaleSheetLayoutView="110" zoomScalePageLayoutView="110" workbookViewId="0">
      <selection activeCell="G102" sqref="G102"/>
    </sheetView>
  </sheetViews>
  <sheetFormatPr defaultRowHeight="15"/>
  <cols>
    <col min="1" max="1" width="3.85546875" style="15" customWidth="1"/>
    <col min="2" max="2" width="20.85546875" style="9" customWidth="1"/>
    <col min="3" max="3" width="22.140625" style="9" customWidth="1"/>
    <col min="4" max="4" width="43.5703125" style="9" customWidth="1"/>
    <col min="5" max="5" width="10.7109375" customWidth="1"/>
    <col min="6" max="6" width="15" customWidth="1"/>
    <col min="7" max="7" width="17.5703125" customWidth="1"/>
    <col min="8" max="8" width="24.140625" customWidth="1"/>
    <col min="9" max="9" width="26.7109375" customWidth="1"/>
  </cols>
  <sheetData>
    <row r="1" spans="1:9" ht="15" customHeight="1">
      <c r="A1" s="331" t="s">
        <v>255</v>
      </c>
      <c r="B1" s="317"/>
      <c r="C1" s="317"/>
      <c r="D1" s="317"/>
      <c r="E1" s="317"/>
      <c r="F1" s="317"/>
      <c r="G1" s="317"/>
      <c r="H1" s="317"/>
      <c r="I1" s="317"/>
    </row>
    <row r="2" spans="1:9" ht="19.5" customHeight="1">
      <c r="A2" s="317"/>
      <c r="B2" s="317"/>
      <c r="C2" s="317"/>
      <c r="D2" s="317"/>
      <c r="E2" s="317"/>
      <c r="F2" s="317"/>
      <c r="G2" s="317"/>
      <c r="H2" s="317"/>
      <c r="I2" s="317"/>
    </row>
    <row r="3" spans="1:9" ht="17.25" customHeight="1" thickBot="1">
      <c r="A3" s="13"/>
      <c r="B3" s="18"/>
      <c r="C3" s="18"/>
      <c r="D3" s="2"/>
      <c r="E3" s="2"/>
      <c r="F3" s="2"/>
      <c r="G3" s="2"/>
      <c r="H3" s="2"/>
      <c r="I3" s="1"/>
    </row>
    <row r="4" spans="1:9">
      <c r="A4" s="27" t="s">
        <v>0</v>
      </c>
      <c r="B4" s="332" t="s">
        <v>1</v>
      </c>
      <c r="C4" s="336" t="s">
        <v>136</v>
      </c>
      <c r="D4" s="334" t="s">
        <v>2</v>
      </c>
      <c r="E4" s="336" t="s">
        <v>3</v>
      </c>
      <c r="F4" s="336" t="s">
        <v>35</v>
      </c>
      <c r="G4" s="338" t="s">
        <v>4</v>
      </c>
      <c r="H4" s="336" t="s">
        <v>5</v>
      </c>
      <c r="I4" s="336" t="s">
        <v>41</v>
      </c>
    </row>
    <row r="5" spans="1:9" ht="102.75" customHeight="1" thickBot="1">
      <c r="A5" s="35" t="s">
        <v>6</v>
      </c>
      <c r="B5" s="333"/>
      <c r="C5" s="272"/>
      <c r="D5" s="335"/>
      <c r="E5" s="337"/>
      <c r="F5" s="272"/>
      <c r="G5" s="339"/>
      <c r="H5" s="337"/>
      <c r="I5" s="337"/>
    </row>
    <row r="6" spans="1:9" ht="30.75" customHeight="1">
      <c r="A6" s="266">
        <v>1</v>
      </c>
      <c r="B6" s="284" t="s">
        <v>138</v>
      </c>
      <c r="C6" s="340" t="s">
        <v>137</v>
      </c>
      <c r="D6" s="213" t="s">
        <v>76</v>
      </c>
      <c r="E6" s="108">
        <v>69.900000000000006</v>
      </c>
      <c r="F6" s="104">
        <v>48.5</v>
      </c>
      <c r="G6" s="105" t="s">
        <v>16</v>
      </c>
      <c r="H6" s="88" t="s">
        <v>12</v>
      </c>
      <c r="I6" s="111" t="s">
        <v>9</v>
      </c>
    </row>
    <row r="7" spans="1:9" ht="30.75" customHeight="1" thickBot="1">
      <c r="A7" s="267"/>
      <c r="B7" s="285"/>
      <c r="C7" s="271"/>
      <c r="D7" s="214" t="s">
        <v>74</v>
      </c>
      <c r="E7" s="43">
        <v>18.899999999999999</v>
      </c>
      <c r="F7" s="43">
        <v>13.1</v>
      </c>
      <c r="G7" s="125" t="s">
        <v>16</v>
      </c>
      <c r="H7" s="109" t="s">
        <v>12</v>
      </c>
      <c r="I7" s="110" t="s">
        <v>9</v>
      </c>
    </row>
    <row r="8" spans="1:9" s="59" customFormat="1" ht="15.75" thickBot="1">
      <c r="A8" s="268"/>
      <c r="B8" s="286"/>
      <c r="C8" s="271"/>
      <c r="D8" s="216" t="s">
        <v>105</v>
      </c>
      <c r="E8" s="147">
        <v>18.8</v>
      </c>
      <c r="F8" s="147">
        <v>7.9</v>
      </c>
      <c r="G8" s="148" t="s">
        <v>10</v>
      </c>
      <c r="H8" s="149" t="s">
        <v>8</v>
      </c>
      <c r="I8" s="65" t="s">
        <v>9</v>
      </c>
    </row>
    <row r="9" spans="1:9" s="12" customFormat="1">
      <c r="A9" s="268"/>
      <c r="B9" s="286"/>
      <c r="C9" s="271"/>
      <c r="D9" s="217" t="s">
        <v>112</v>
      </c>
      <c r="E9" s="20">
        <v>16.2</v>
      </c>
      <c r="F9" s="20">
        <v>7.3</v>
      </c>
      <c r="G9" s="146" t="s">
        <v>10</v>
      </c>
      <c r="H9" s="42" t="s">
        <v>8</v>
      </c>
      <c r="I9" s="103" t="s">
        <v>9</v>
      </c>
    </row>
    <row r="10" spans="1:9" s="12" customFormat="1">
      <c r="A10" s="268"/>
      <c r="B10" s="286"/>
      <c r="C10" s="271"/>
      <c r="D10" s="214" t="s">
        <v>44</v>
      </c>
      <c r="E10" s="43">
        <v>17.600000000000001</v>
      </c>
      <c r="F10" s="43">
        <v>7.4</v>
      </c>
      <c r="G10" s="125" t="s">
        <v>10</v>
      </c>
      <c r="H10" s="36" t="s">
        <v>8</v>
      </c>
      <c r="I10" s="103" t="s">
        <v>9</v>
      </c>
    </row>
    <row r="11" spans="1:9" s="12" customFormat="1" ht="15.75" thickBot="1">
      <c r="A11" s="268"/>
      <c r="B11" s="286"/>
      <c r="C11" s="271"/>
      <c r="D11" s="215" t="s">
        <v>45</v>
      </c>
      <c r="E11" s="44">
        <v>86.5</v>
      </c>
      <c r="F11" s="44">
        <v>36.5</v>
      </c>
      <c r="G11" s="126" t="s">
        <v>10</v>
      </c>
      <c r="H11" s="45" t="s">
        <v>8</v>
      </c>
      <c r="I11" s="86" t="s">
        <v>9</v>
      </c>
    </row>
    <row r="12" spans="1:9" s="12" customFormat="1" ht="21" customHeight="1">
      <c r="A12" s="268"/>
      <c r="B12" s="286"/>
      <c r="C12" s="271"/>
      <c r="D12" s="218" t="s">
        <v>28</v>
      </c>
      <c r="E12" s="112">
        <v>39.200000000000003</v>
      </c>
      <c r="F12" s="112">
        <v>16.5</v>
      </c>
      <c r="G12" s="281" t="s">
        <v>10</v>
      </c>
      <c r="H12" s="137" t="s">
        <v>8</v>
      </c>
      <c r="I12" s="276" t="s">
        <v>9</v>
      </c>
    </row>
    <row r="13" spans="1:9" s="12" customFormat="1" ht="21" customHeight="1">
      <c r="A13" s="268"/>
      <c r="B13" s="286"/>
      <c r="C13" s="271"/>
      <c r="D13" s="219" t="s">
        <v>29</v>
      </c>
      <c r="E13" s="58">
        <v>76.2</v>
      </c>
      <c r="F13" s="58">
        <v>32.1</v>
      </c>
      <c r="G13" s="282"/>
      <c r="H13" s="42" t="s">
        <v>8</v>
      </c>
      <c r="I13" s="277"/>
    </row>
    <row r="14" spans="1:9" s="12" customFormat="1" ht="21" customHeight="1">
      <c r="A14" s="268"/>
      <c r="B14" s="286"/>
      <c r="C14" s="271"/>
      <c r="D14" s="219" t="s">
        <v>75</v>
      </c>
      <c r="E14" s="58">
        <v>20</v>
      </c>
      <c r="F14" s="58">
        <v>8.9</v>
      </c>
      <c r="G14" s="282"/>
      <c r="H14" s="42" t="s">
        <v>8</v>
      </c>
      <c r="I14" s="277"/>
    </row>
    <row r="15" spans="1:9" s="12" customFormat="1" ht="21" customHeight="1">
      <c r="A15" s="268"/>
      <c r="B15" s="286"/>
      <c r="C15" s="271"/>
      <c r="D15" s="219" t="s">
        <v>34</v>
      </c>
      <c r="E15" s="58">
        <v>19.399999999999999</v>
      </c>
      <c r="F15" s="58">
        <v>8.1999999999999993</v>
      </c>
      <c r="G15" s="282"/>
      <c r="H15" s="42" t="s">
        <v>8</v>
      </c>
      <c r="I15" s="277"/>
    </row>
    <row r="16" spans="1:9" s="12" customFormat="1" ht="21" customHeight="1" thickBot="1">
      <c r="A16" s="269"/>
      <c r="B16" s="287"/>
      <c r="C16" s="272"/>
      <c r="D16" s="220" t="s">
        <v>70</v>
      </c>
      <c r="E16" s="92">
        <v>111.6</v>
      </c>
      <c r="F16" s="92">
        <v>47</v>
      </c>
      <c r="G16" s="283"/>
      <c r="H16" s="45" t="s">
        <v>8</v>
      </c>
      <c r="I16" s="278"/>
    </row>
    <row r="17" spans="1:11" s="12" customFormat="1" ht="41.25" customHeight="1" thickBot="1">
      <c r="A17" s="309">
        <v>2</v>
      </c>
      <c r="B17" s="284" t="s">
        <v>139</v>
      </c>
      <c r="C17" s="340" t="s">
        <v>141</v>
      </c>
      <c r="D17" s="345" t="s">
        <v>132</v>
      </c>
      <c r="E17" s="147">
        <v>29.6</v>
      </c>
      <c r="F17" s="147">
        <v>11.2</v>
      </c>
      <c r="G17" s="148" t="s">
        <v>128</v>
      </c>
      <c r="H17" s="346" t="s">
        <v>8</v>
      </c>
      <c r="I17" s="347" t="s">
        <v>9</v>
      </c>
    </row>
    <row r="18" spans="1:11" s="52" customFormat="1" ht="41.25" customHeight="1">
      <c r="A18" s="310"/>
      <c r="B18" s="285"/>
      <c r="C18" s="271"/>
      <c r="D18" s="221" t="s">
        <v>131</v>
      </c>
      <c r="E18" s="109">
        <v>15.6</v>
      </c>
      <c r="F18" s="109">
        <v>5.9</v>
      </c>
      <c r="G18" s="56" t="s">
        <v>106</v>
      </c>
      <c r="H18" s="109" t="s">
        <v>12</v>
      </c>
      <c r="I18" s="90" t="s">
        <v>9</v>
      </c>
    </row>
    <row r="19" spans="1:11" s="52" customFormat="1" ht="41.25" customHeight="1" thickBot="1">
      <c r="A19" s="348"/>
      <c r="B19" s="287"/>
      <c r="C19" s="272"/>
      <c r="D19" s="222" t="s">
        <v>256</v>
      </c>
      <c r="E19" s="53">
        <v>60.4</v>
      </c>
      <c r="F19" s="53">
        <v>22.8</v>
      </c>
      <c r="G19" s="260" t="s">
        <v>106</v>
      </c>
      <c r="H19" s="53" t="s">
        <v>12</v>
      </c>
      <c r="I19" s="141" t="s">
        <v>9</v>
      </c>
    </row>
    <row r="20" spans="1:11" s="11" customFormat="1" ht="42" customHeight="1" thickBot="1">
      <c r="A20" s="156">
        <v>3</v>
      </c>
      <c r="B20" s="205" t="s">
        <v>140</v>
      </c>
      <c r="C20" s="34"/>
      <c r="D20" s="223" t="s">
        <v>73</v>
      </c>
      <c r="E20" s="98">
        <v>16.399999999999999</v>
      </c>
      <c r="F20" s="98">
        <v>6.7</v>
      </c>
      <c r="G20" s="64" t="s">
        <v>10</v>
      </c>
      <c r="H20" s="98" t="s">
        <v>12</v>
      </c>
      <c r="I20" s="141" t="s">
        <v>9</v>
      </c>
      <c r="K20" s="140"/>
    </row>
    <row r="21" spans="1:11" s="5" customFormat="1" ht="27">
      <c r="A21" s="305">
        <v>4</v>
      </c>
      <c r="B21" s="308" t="s">
        <v>13</v>
      </c>
      <c r="C21" s="341" t="s">
        <v>206</v>
      </c>
      <c r="D21" s="224" t="s">
        <v>125</v>
      </c>
      <c r="E21" s="157">
        <v>21.7</v>
      </c>
      <c r="F21" s="56">
        <v>12.4</v>
      </c>
      <c r="G21" s="279" t="s">
        <v>10</v>
      </c>
      <c r="H21" s="113" t="s">
        <v>8</v>
      </c>
      <c r="I21" s="163" t="s">
        <v>9</v>
      </c>
    </row>
    <row r="22" spans="1:11" s="5" customFormat="1" ht="27">
      <c r="A22" s="305"/>
      <c r="B22" s="308"/>
      <c r="C22" s="342"/>
      <c r="D22" s="224" t="s">
        <v>127</v>
      </c>
      <c r="E22" s="247">
        <v>54.2</v>
      </c>
      <c r="F22" s="56">
        <v>31</v>
      </c>
      <c r="G22" s="280"/>
      <c r="H22" s="102" t="s">
        <v>12</v>
      </c>
      <c r="I22" s="87" t="s">
        <v>9</v>
      </c>
    </row>
    <row r="23" spans="1:11" s="5" customFormat="1" ht="27">
      <c r="A23" s="305"/>
      <c r="B23" s="308"/>
      <c r="C23" s="342"/>
      <c r="D23" s="224" t="s">
        <v>210</v>
      </c>
      <c r="E23" s="157">
        <v>42</v>
      </c>
      <c r="F23" s="56">
        <v>24</v>
      </c>
      <c r="G23" s="280"/>
      <c r="H23" s="102" t="s">
        <v>12</v>
      </c>
      <c r="I23" s="87" t="s">
        <v>9</v>
      </c>
    </row>
    <row r="24" spans="1:11" s="5" customFormat="1" ht="27">
      <c r="A24" s="305"/>
      <c r="B24" s="308"/>
      <c r="C24" s="342"/>
      <c r="D24" s="224" t="s">
        <v>18</v>
      </c>
      <c r="E24" s="154">
        <v>59.9</v>
      </c>
      <c r="F24" s="56">
        <v>34.200000000000003</v>
      </c>
      <c r="G24" s="280"/>
      <c r="H24" s="102" t="s">
        <v>8</v>
      </c>
      <c r="I24" s="87" t="s">
        <v>9</v>
      </c>
    </row>
    <row r="25" spans="1:11" s="5" customFormat="1" ht="42.75" customHeight="1" thickBot="1">
      <c r="A25" s="305"/>
      <c r="B25" s="308"/>
      <c r="C25" s="343"/>
      <c r="D25" s="225" t="s">
        <v>81</v>
      </c>
      <c r="E25" s="54">
        <v>18.2</v>
      </c>
      <c r="F25" s="24">
        <v>10.4</v>
      </c>
      <c r="G25" s="280"/>
      <c r="H25" s="21" t="s">
        <v>12</v>
      </c>
      <c r="I25" s="24"/>
    </row>
    <row r="26" spans="1:11" s="150" customFormat="1" ht="27">
      <c r="A26" s="312">
        <v>5</v>
      </c>
      <c r="B26" s="314" t="s">
        <v>121</v>
      </c>
      <c r="C26" s="344" t="s">
        <v>205</v>
      </c>
      <c r="D26" s="226" t="s">
        <v>126</v>
      </c>
      <c r="E26" s="158">
        <v>56.8</v>
      </c>
      <c r="F26" s="158">
        <f>19.5</f>
        <v>19.5</v>
      </c>
      <c r="G26" s="166" t="s">
        <v>10</v>
      </c>
      <c r="H26" s="160" t="s">
        <v>8</v>
      </c>
      <c r="I26" s="164" t="s">
        <v>9</v>
      </c>
    </row>
    <row r="27" spans="1:11" s="150" customFormat="1" ht="27.75" thickBot="1">
      <c r="A27" s="313"/>
      <c r="B27" s="315"/>
      <c r="C27" s="311"/>
      <c r="D27" s="227" t="s">
        <v>122</v>
      </c>
      <c r="E27" s="159">
        <v>55.7</v>
      </c>
      <c r="F27" s="159">
        <f>19.2</f>
        <v>19.2</v>
      </c>
      <c r="G27" s="161" t="s">
        <v>10</v>
      </c>
      <c r="H27" s="162" t="s">
        <v>8</v>
      </c>
      <c r="I27" s="165" t="s">
        <v>9</v>
      </c>
    </row>
    <row r="28" spans="1:11" s="6" customFormat="1" ht="38.25" customHeight="1">
      <c r="A28" s="305">
        <v>6</v>
      </c>
      <c r="B28" s="306" t="s">
        <v>48</v>
      </c>
      <c r="C28" s="341" t="s">
        <v>207</v>
      </c>
      <c r="D28" s="224" t="s">
        <v>97</v>
      </c>
      <c r="E28" s="152">
        <v>18.100000000000001</v>
      </c>
      <c r="F28" s="89">
        <v>6.8</v>
      </c>
      <c r="G28" s="119" t="s">
        <v>10</v>
      </c>
      <c r="H28" s="56" t="s">
        <v>12</v>
      </c>
      <c r="I28" s="90" t="s">
        <v>9</v>
      </c>
    </row>
    <row r="29" spans="1:11" s="6" customFormat="1" ht="39.75" customHeight="1" thickBot="1">
      <c r="A29" s="305"/>
      <c r="B29" s="307"/>
      <c r="C29" s="272"/>
      <c r="D29" s="70" t="s">
        <v>72</v>
      </c>
      <c r="E29" s="153">
        <v>32.6</v>
      </c>
      <c r="F29" s="89">
        <v>12.9</v>
      </c>
      <c r="G29" s="129" t="s">
        <v>10</v>
      </c>
      <c r="H29" s="56" t="s">
        <v>8</v>
      </c>
      <c r="I29" s="90" t="s">
        <v>9</v>
      </c>
    </row>
    <row r="30" spans="1:11" ht="39" customHeight="1">
      <c r="A30" s="298">
        <v>7</v>
      </c>
      <c r="B30" s="301" t="s">
        <v>14</v>
      </c>
      <c r="C30" s="341" t="s">
        <v>208</v>
      </c>
      <c r="D30" s="31" t="s">
        <v>19</v>
      </c>
      <c r="E30" s="123"/>
      <c r="F30" s="123"/>
      <c r="G30" s="121"/>
      <c r="H30" s="123"/>
      <c r="I30" s="118" t="s">
        <v>9</v>
      </c>
    </row>
    <row r="31" spans="1:11" ht="66" customHeight="1">
      <c r="A31" s="299"/>
      <c r="B31" s="302"/>
      <c r="C31" s="271"/>
      <c r="D31" s="29" t="s">
        <v>78</v>
      </c>
      <c r="E31" s="122">
        <v>276.39999999999998</v>
      </c>
      <c r="F31" s="122">
        <v>93.8</v>
      </c>
      <c r="G31" s="119" t="s">
        <v>95</v>
      </c>
      <c r="H31" s="122" t="s">
        <v>8</v>
      </c>
      <c r="I31" s="90" t="s">
        <v>9</v>
      </c>
    </row>
    <row r="32" spans="1:11" ht="31.5" customHeight="1">
      <c r="A32" s="299"/>
      <c r="B32" s="302"/>
      <c r="C32" s="271"/>
      <c r="D32" s="29" t="s">
        <v>23</v>
      </c>
      <c r="E32" s="132">
        <v>94.7</v>
      </c>
      <c r="F32" s="132">
        <v>32.1</v>
      </c>
      <c r="G32" s="130" t="s">
        <v>10</v>
      </c>
      <c r="H32" s="132" t="s">
        <v>8</v>
      </c>
      <c r="I32" s="131" t="s">
        <v>9</v>
      </c>
    </row>
    <row r="33" spans="1:9" s="4" customFormat="1" ht="18.75" customHeight="1">
      <c r="A33" s="299"/>
      <c r="B33" s="303"/>
      <c r="C33" s="271"/>
      <c r="D33" s="29" t="s">
        <v>47</v>
      </c>
      <c r="E33" s="122">
        <v>57.1</v>
      </c>
      <c r="F33" s="122">
        <v>19.399999999999999</v>
      </c>
      <c r="G33" s="120" t="s">
        <v>10</v>
      </c>
      <c r="H33" s="122" t="s">
        <v>8</v>
      </c>
      <c r="I33" s="127" t="s">
        <v>9</v>
      </c>
    </row>
    <row r="34" spans="1:9" s="4" customFormat="1" ht="18.75" customHeight="1">
      <c r="A34" s="299"/>
      <c r="B34" s="303"/>
      <c r="C34" s="271"/>
      <c r="D34" s="29" t="s">
        <v>63</v>
      </c>
      <c r="E34" s="122">
        <v>53.2</v>
      </c>
      <c r="F34" s="122">
        <f>ROUND(E34*0.339,1)</f>
        <v>18</v>
      </c>
      <c r="G34" s="120" t="s">
        <v>10</v>
      </c>
      <c r="H34" s="122" t="s">
        <v>8</v>
      </c>
      <c r="I34" s="127" t="s">
        <v>9</v>
      </c>
    </row>
    <row r="35" spans="1:9" s="4" customFormat="1" ht="31.5" customHeight="1">
      <c r="A35" s="299"/>
      <c r="B35" s="303"/>
      <c r="C35" s="271"/>
      <c r="D35" s="29" t="s">
        <v>69</v>
      </c>
      <c r="E35" s="122">
        <v>83.5</v>
      </c>
      <c r="F35" s="122">
        <f t="shared" ref="F35:F39" si="0">ROUND(E35*0.339,1)</f>
        <v>28.3</v>
      </c>
      <c r="G35" s="120" t="s">
        <v>10</v>
      </c>
      <c r="H35" s="122" t="s">
        <v>8</v>
      </c>
      <c r="I35" s="127" t="s">
        <v>9</v>
      </c>
    </row>
    <row r="36" spans="1:9" s="4" customFormat="1" ht="18.75" customHeight="1">
      <c r="A36" s="299"/>
      <c r="B36" s="303"/>
      <c r="C36" s="271"/>
      <c r="D36" s="29" t="s">
        <v>64</v>
      </c>
      <c r="E36" s="122">
        <v>16</v>
      </c>
      <c r="F36" s="122">
        <f t="shared" si="0"/>
        <v>5.4</v>
      </c>
      <c r="G36" s="120" t="s">
        <v>10</v>
      </c>
      <c r="H36" s="122" t="s">
        <v>8</v>
      </c>
      <c r="I36" s="127" t="s">
        <v>9</v>
      </c>
    </row>
    <row r="37" spans="1:9" s="4" customFormat="1" ht="18.75" customHeight="1">
      <c r="A37" s="299"/>
      <c r="B37" s="303"/>
      <c r="C37" s="271"/>
      <c r="D37" s="29" t="s">
        <v>65</v>
      </c>
      <c r="E37" s="122">
        <v>10.3</v>
      </c>
      <c r="F37" s="122">
        <f t="shared" si="0"/>
        <v>3.5</v>
      </c>
      <c r="G37" s="120" t="s">
        <v>10</v>
      </c>
      <c r="H37" s="122" t="s">
        <v>8</v>
      </c>
      <c r="I37" s="127" t="s">
        <v>9</v>
      </c>
    </row>
    <row r="38" spans="1:9" s="4" customFormat="1" ht="18.75" customHeight="1">
      <c r="A38" s="299"/>
      <c r="B38" s="303"/>
      <c r="C38" s="271"/>
      <c r="D38" s="29" t="s">
        <v>66</v>
      </c>
      <c r="E38" s="122">
        <v>11.7</v>
      </c>
      <c r="F38" s="122">
        <f t="shared" si="0"/>
        <v>4</v>
      </c>
      <c r="G38" s="120" t="s">
        <v>10</v>
      </c>
      <c r="H38" s="122" t="s">
        <v>8</v>
      </c>
      <c r="I38" s="127" t="s">
        <v>9</v>
      </c>
    </row>
    <row r="39" spans="1:9" s="4" customFormat="1" ht="18.75" customHeight="1">
      <c r="A39" s="299"/>
      <c r="B39" s="303"/>
      <c r="C39" s="271"/>
      <c r="D39" s="29" t="s">
        <v>67</v>
      </c>
      <c r="E39" s="122">
        <v>29.4</v>
      </c>
      <c r="F39" s="122">
        <f t="shared" si="0"/>
        <v>10</v>
      </c>
      <c r="G39" s="120" t="s">
        <v>10</v>
      </c>
      <c r="H39" s="122" t="s">
        <v>8</v>
      </c>
      <c r="I39" s="127" t="s">
        <v>9</v>
      </c>
    </row>
    <row r="40" spans="1:9" s="4" customFormat="1" ht="21" customHeight="1">
      <c r="A40" s="299"/>
      <c r="B40" s="303"/>
      <c r="C40" s="271"/>
      <c r="D40" s="29" t="s">
        <v>22</v>
      </c>
      <c r="E40" s="122">
        <v>53.4</v>
      </c>
      <c r="F40" s="122">
        <v>18.100000000000001</v>
      </c>
      <c r="G40" s="120" t="s">
        <v>10</v>
      </c>
      <c r="H40" s="122" t="s">
        <v>8</v>
      </c>
      <c r="I40" s="127" t="s">
        <v>9</v>
      </c>
    </row>
    <row r="41" spans="1:9" ht="30.75" customHeight="1" thickBot="1">
      <c r="A41" s="299"/>
      <c r="B41" s="303"/>
      <c r="C41" s="271"/>
      <c r="D41" s="29" t="s">
        <v>21</v>
      </c>
      <c r="E41" s="122">
        <v>217.6</v>
      </c>
      <c r="F41" s="122">
        <v>73.8</v>
      </c>
      <c r="G41" s="120" t="s">
        <v>10</v>
      </c>
      <c r="H41" s="122" t="s">
        <v>8</v>
      </c>
      <c r="I41" s="127" t="s">
        <v>9</v>
      </c>
    </row>
    <row r="42" spans="1:9" ht="31.5" customHeight="1">
      <c r="A42" s="299"/>
      <c r="B42" s="303"/>
      <c r="C42" s="271"/>
      <c r="D42" s="31" t="s">
        <v>20</v>
      </c>
      <c r="E42" s="26"/>
      <c r="F42" s="26"/>
      <c r="G42" s="292" t="s">
        <v>15</v>
      </c>
      <c r="H42" s="262" t="s">
        <v>8</v>
      </c>
      <c r="I42" s="288" t="s">
        <v>9</v>
      </c>
    </row>
    <row r="43" spans="1:9" ht="20.25" customHeight="1">
      <c r="A43" s="299"/>
      <c r="B43" s="303"/>
      <c r="C43" s="271"/>
      <c r="D43" s="29" t="s">
        <v>130</v>
      </c>
      <c r="E43" s="168">
        <v>192.5</v>
      </c>
      <c r="F43" s="168">
        <v>28</v>
      </c>
      <c r="G43" s="293"/>
      <c r="H43" s="263"/>
      <c r="I43" s="289"/>
    </row>
    <row r="44" spans="1:9" ht="20.25" customHeight="1">
      <c r="A44" s="299"/>
      <c r="B44" s="303"/>
      <c r="C44" s="271"/>
      <c r="D44" s="29" t="s">
        <v>68</v>
      </c>
      <c r="E44" s="122">
        <v>49.3</v>
      </c>
      <c r="F44" s="122">
        <v>7.2</v>
      </c>
      <c r="G44" s="294"/>
      <c r="H44" s="264"/>
      <c r="I44" s="290"/>
    </row>
    <row r="45" spans="1:9" ht="20.25" customHeight="1">
      <c r="A45" s="299"/>
      <c r="B45" s="303"/>
      <c r="C45" s="271"/>
      <c r="D45" s="29" t="s">
        <v>24</v>
      </c>
      <c r="E45" s="122">
        <v>339.8</v>
      </c>
      <c r="F45" s="122">
        <v>50</v>
      </c>
      <c r="G45" s="294"/>
      <c r="H45" s="264"/>
      <c r="I45" s="290"/>
    </row>
    <row r="46" spans="1:9" ht="22.5" customHeight="1">
      <c r="A46" s="299"/>
      <c r="B46" s="303"/>
      <c r="C46" s="271"/>
      <c r="D46" s="29" t="s">
        <v>25</v>
      </c>
      <c r="E46" s="122">
        <v>110.1</v>
      </c>
      <c r="F46" s="122">
        <v>16.2</v>
      </c>
      <c r="G46" s="294"/>
      <c r="H46" s="264"/>
      <c r="I46" s="290"/>
    </row>
    <row r="47" spans="1:9" ht="22.5" customHeight="1">
      <c r="A47" s="299"/>
      <c r="B47" s="303"/>
      <c r="C47" s="271"/>
      <c r="D47" s="29" t="s">
        <v>26</v>
      </c>
      <c r="E47" s="122">
        <v>11.2</v>
      </c>
      <c r="F47" s="122">
        <v>1.6</v>
      </c>
      <c r="G47" s="294"/>
      <c r="H47" s="264"/>
      <c r="I47" s="290"/>
    </row>
    <row r="48" spans="1:9" ht="33.75" customHeight="1" thickBot="1">
      <c r="A48" s="300"/>
      <c r="B48" s="304"/>
      <c r="C48" s="272"/>
      <c r="D48" s="201" t="s">
        <v>40</v>
      </c>
      <c r="E48" s="124">
        <v>555.6</v>
      </c>
      <c r="F48" s="124">
        <v>81.8</v>
      </c>
      <c r="G48" s="295"/>
      <c r="H48" s="265"/>
      <c r="I48" s="291"/>
    </row>
    <row r="49" spans="1:13" ht="37.5" customHeight="1">
      <c r="A49" s="296">
        <v>8</v>
      </c>
      <c r="B49" s="297" t="s">
        <v>204</v>
      </c>
      <c r="C49" s="341" t="s">
        <v>203</v>
      </c>
      <c r="D49" s="228" t="s">
        <v>110</v>
      </c>
      <c r="E49" s="155">
        <v>53.5</v>
      </c>
      <c r="F49" s="103">
        <v>11.7</v>
      </c>
      <c r="G49" s="151" t="s">
        <v>11</v>
      </c>
      <c r="H49" s="89" t="s">
        <v>12</v>
      </c>
      <c r="I49" s="271"/>
    </row>
    <row r="50" spans="1:13" ht="37.5" customHeight="1" thickBot="1">
      <c r="A50" s="272"/>
      <c r="B50" s="275"/>
      <c r="C50" s="272"/>
      <c r="D50" s="229" t="s">
        <v>124</v>
      </c>
      <c r="E50" s="142">
        <v>110.8</v>
      </c>
      <c r="F50" s="86">
        <v>24.3</v>
      </c>
      <c r="G50" s="50" t="s">
        <v>11</v>
      </c>
      <c r="H50" s="49" t="s">
        <v>12</v>
      </c>
      <c r="I50" s="272"/>
    </row>
    <row r="51" spans="1:13" s="66" customFormat="1" ht="44.25" customHeight="1">
      <c r="A51" s="270">
        <v>9</v>
      </c>
      <c r="B51" s="273" t="s">
        <v>202</v>
      </c>
      <c r="C51" s="296" t="s">
        <v>201</v>
      </c>
      <c r="D51" s="202" t="s">
        <v>59</v>
      </c>
      <c r="E51" s="89">
        <v>59.1</v>
      </c>
      <c r="F51" s="89">
        <v>19.2</v>
      </c>
      <c r="G51" s="90" t="s">
        <v>17</v>
      </c>
      <c r="H51" s="57" t="s">
        <v>12</v>
      </c>
      <c r="I51" s="103" t="s">
        <v>9</v>
      </c>
    </row>
    <row r="52" spans="1:13" s="66" customFormat="1" ht="39" customHeight="1">
      <c r="A52" s="271"/>
      <c r="B52" s="274"/>
      <c r="C52" s="271"/>
      <c r="D52" s="202" t="s">
        <v>59</v>
      </c>
      <c r="E52" s="89">
        <v>7.9</v>
      </c>
      <c r="F52" s="89">
        <f>7.9+2.6</f>
        <v>10.5</v>
      </c>
      <c r="G52" s="90" t="s">
        <v>17</v>
      </c>
      <c r="H52" s="57" t="s">
        <v>12</v>
      </c>
      <c r="I52" s="103" t="s">
        <v>9</v>
      </c>
    </row>
    <row r="53" spans="1:13" s="66" customFormat="1" ht="36.75" customHeight="1">
      <c r="A53" s="271"/>
      <c r="B53" s="274"/>
      <c r="C53" s="271"/>
      <c r="D53" s="203" t="s">
        <v>60</v>
      </c>
      <c r="E53" s="89">
        <v>25.8</v>
      </c>
      <c r="F53" s="89">
        <v>8.4</v>
      </c>
      <c r="G53" s="54" t="s">
        <v>58</v>
      </c>
      <c r="H53" s="57" t="s">
        <v>39</v>
      </c>
      <c r="I53" s="90" t="s">
        <v>9</v>
      </c>
    </row>
    <row r="54" spans="1:13" s="66" customFormat="1" ht="36.75" customHeight="1">
      <c r="A54" s="271"/>
      <c r="B54" s="274"/>
      <c r="C54" s="271"/>
      <c r="D54" s="203" t="s">
        <v>61</v>
      </c>
      <c r="E54" s="55">
        <v>31.8</v>
      </c>
      <c r="F54" s="55">
        <v>10.4</v>
      </c>
      <c r="G54" s="54" t="s">
        <v>58</v>
      </c>
      <c r="H54" s="58" t="s">
        <v>39</v>
      </c>
      <c r="I54" s="87" t="s">
        <v>9</v>
      </c>
      <c r="M54" s="38"/>
    </row>
    <row r="55" spans="1:13" s="66" customFormat="1" ht="36.75" customHeight="1" thickBot="1">
      <c r="A55" s="272"/>
      <c r="B55" s="275"/>
      <c r="C55" s="272"/>
      <c r="D55" s="204" t="s">
        <v>62</v>
      </c>
      <c r="E55" s="25">
        <v>5.2</v>
      </c>
      <c r="F55" s="25">
        <v>1.7</v>
      </c>
      <c r="G55" s="91" t="s">
        <v>58</v>
      </c>
      <c r="H55" s="92" t="s">
        <v>39</v>
      </c>
      <c r="I55" s="93" t="s">
        <v>9</v>
      </c>
      <c r="K55" s="11"/>
    </row>
    <row r="56" spans="1:13" s="3" customFormat="1" ht="31.5" customHeight="1" thickBot="1">
      <c r="A56" s="86">
        <v>10</v>
      </c>
      <c r="B56" s="128" t="s">
        <v>49</v>
      </c>
      <c r="C56" s="33"/>
      <c r="D56" s="67" t="s">
        <v>37</v>
      </c>
      <c r="E56" s="68">
        <v>22.6</v>
      </c>
      <c r="F56" s="68">
        <v>8.1</v>
      </c>
      <c r="G56" s="68" t="s">
        <v>7</v>
      </c>
      <c r="H56" s="41" t="s">
        <v>12</v>
      </c>
      <c r="I56" s="69" t="s">
        <v>9</v>
      </c>
    </row>
    <row r="57" spans="1:13" ht="41.25" thickBot="1">
      <c r="A57" s="86">
        <v>11</v>
      </c>
      <c r="B57" s="128" t="s">
        <v>50</v>
      </c>
      <c r="C57" s="33"/>
      <c r="D57" s="67" t="s">
        <v>37</v>
      </c>
      <c r="E57" s="68">
        <v>7.4</v>
      </c>
      <c r="F57" s="68">
        <v>2.7</v>
      </c>
      <c r="G57" s="68" t="s">
        <v>7</v>
      </c>
      <c r="H57" s="41" t="s">
        <v>12</v>
      </c>
      <c r="I57" s="69" t="s">
        <v>9</v>
      </c>
    </row>
    <row r="58" spans="1:13" s="11" customFormat="1" ht="41.25" thickBot="1">
      <c r="A58" s="86">
        <v>12</v>
      </c>
      <c r="B58" s="206" t="s">
        <v>51</v>
      </c>
      <c r="C58" s="106"/>
      <c r="D58" s="107" t="s">
        <v>37</v>
      </c>
      <c r="E58" s="86">
        <v>13.9</v>
      </c>
      <c r="F58" s="86">
        <v>5</v>
      </c>
      <c r="G58" s="86" t="s">
        <v>7</v>
      </c>
      <c r="H58" s="98" t="s">
        <v>12</v>
      </c>
      <c r="I58" s="86" t="s">
        <v>9</v>
      </c>
    </row>
    <row r="59" spans="1:13" s="3" customFormat="1" ht="41.25" thickBot="1">
      <c r="A59" s="86">
        <v>13</v>
      </c>
      <c r="B59" s="128" t="s">
        <v>52</v>
      </c>
      <c r="C59" s="33"/>
      <c r="D59" s="67" t="s">
        <v>37</v>
      </c>
      <c r="E59" s="68">
        <v>20.6</v>
      </c>
      <c r="F59" s="68">
        <v>7.5</v>
      </c>
      <c r="G59" s="68" t="s">
        <v>7</v>
      </c>
      <c r="H59" s="41" t="s">
        <v>12</v>
      </c>
      <c r="I59" s="69" t="s">
        <v>9</v>
      </c>
    </row>
    <row r="60" spans="1:13" s="3" customFormat="1" ht="41.25" thickBot="1">
      <c r="A60" s="86">
        <v>14</v>
      </c>
      <c r="B60" s="128" t="s">
        <v>53</v>
      </c>
      <c r="C60" s="33"/>
      <c r="D60" s="67" t="s">
        <v>37</v>
      </c>
      <c r="E60" s="68">
        <v>17.399999999999999</v>
      </c>
      <c r="F60" s="68">
        <v>6.3</v>
      </c>
      <c r="G60" s="68" t="s">
        <v>7</v>
      </c>
      <c r="H60" s="41" t="s">
        <v>12</v>
      </c>
      <c r="I60" s="69" t="s">
        <v>9</v>
      </c>
    </row>
    <row r="61" spans="1:13" ht="41.25" thickBot="1">
      <c r="A61" s="86">
        <v>15</v>
      </c>
      <c r="B61" s="128" t="s">
        <v>56</v>
      </c>
      <c r="C61" s="33"/>
      <c r="D61" s="67" t="s">
        <v>57</v>
      </c>
      <c r="E61" s="68">
        <v>49.9</v>
      </c>
      <c r="F61" s="68">
        <v>21.8</v>
      </c>
      <c r="G61" s="68" t="s">
        <v>7</v>
      </c>
      <c r="H61" s="41" t="s">
        <v>12</v>
      </c>
      <c r="I61" s="69" t="s">
        <v>9</v>
      </c>
    </row>
    <row r="62" spans="1:13" s="11" customFormat="1" ht="41.25" thickBot="1">
      <c r="A62" s="86">
        <v>16</v>
      </c>
      <c r="B62" s="207" t="s">
        <v>56</v>
      </c>
      <c r="C62" s="61"/>
      <c r="D62" s="99" t="s">
        <v>71</v>
      </c>
      <c r="E62" s="65">
        <v>33.700000000000003</v>
      </c>
      <c r="F62" s="65">
        <v>14.7</v>
      </c>
      <c r="G62" s="65" t="s">
        <v>7</v>
      </c>
      <c r="H62" s="95" t="s">
        <v>12</v>
      </c>
      <c r="I62" s="100" t="s">
        <v>9</v>
      </c>
    </row>
    <row r="63" spans="1:13" ht="41.25" thickBot="1">
      <c r="A63" s="86">
        <v>17</v>
      </c>
      <c r="B63" s="205" t="s">
        <v>54</v>
      </c>
      <c r="C63" s="34"/>
      <c r="D63" s="70" t="s">
        <v>37</v>
      </c>
      <c r="E63" s="64">
        <v>22</v>
      </c>
      <c r="F63" s="64">
        <v>7.9</v>
      </c>
      <c r="G63" s="64" t="s">
        <v>7</v>
      </c>
      <c r="H63" s="117" t="s">
        <v>12</v>
      </c>
      <c r="I63" s="64" t="s">
        <v>9</v>
      </c>
    </row>
    <row r="64" spans="1:13" ht="41.25" thickBot="1">
      <c r="A64" s="86">
        <v>18</v>
      </c>
      <c r="B64" s="128" t="s">
        <v>55</v>
      </c>
      <c r="C64" s="33"/>
      <c r="D64" s="67" t="s">
        <v>37</v>
      </c>
      <c r="E64" s="68">
        <v>22.1</v>
      </c>
      <c r="F64" s="68">
        <v>8</v>
      </c>
      <c r="G64" s="68" t="s">
        <v>7</v>
      </c>
      <c r="H64" s="41" t="s">
        <v>12</v>
      </c>
      <c r="I64" s="69" t="s">
        <v>9</v>
      </c>
    </row>
    <row r="65" spans="1:9" s="11" customFormat="1" ht="41.25" thickBot="1">
      <c r="A65" s="86">
        <v>19</v>
      </c>
      <c r="B65" s="207" t="s">
        <v>143</v>
      </c>
      <c r="C65" s="65" t="s">
        <v>142</v>
      </c>
      <c r="D65" s="99" t="s">
        <v>37</v>
      </c>
      <c r="E65" s="65">
        <v>4</v>
      </c>
      <c r="F65" s="65">
        <v>1.4</v>
      </c>
      <c r="G65" s="65" t="s">
        <v>7</v>
      </c>
      <c r="H65" s="95" t="s">
        <v>12</v>
      </c>
      <c r="I65" s="100" t="s">
        <v>9</v>
      </c>
    </row>
    <row r="66" spans="1:9" ht="41.25" thickBot="1">
      <c r="A66" s="86">
        <v>20</v>
      </c>
      <c r="B66" s="128" t="s">
        <v>79</v>
      </c>
      <c r="C66" s="68"/>
      <c r="D66" s="99" t="s">
        <v>37</v>
      </c>
      <c r="E66" s="68">
        <v>23.6</v>
      </c>
      <c r="F66" s="68">
        <v>8.6</v>
      </c>
      <c r="G66" s="68" t="s">
        <v>7</v>
      </c>
      <c r="H66" s="41" t="s">
        <v>12</v>
      </c>
      <c r="I66" s="69" t="s">
        <v>9</v>
      </c>
    </row>
    <row r="67" spans="1:9" ht="41.25" thickBot="1">
      <c r="A67" s="86">
        <v>21</v>
      </c>
      <c r="B67" s="208" t="s">
        <v>145</v>
      </c>
      <c r="C67" s="64" t="s">
        <v>144</v>
      </c>
      <c r="D67" s="32" t="s">
        <v>30</v>
      </c>
      <c r="E67" s="71">
        <v>36.200000000000003</v>
      </c>
      <c r="F67" s="71">
        <v>13.1</v>
      </c>
      <c r="G67" s="68" t="s">
        <v>7</v>
      </c>
      <c r="H67" s="117" t="s">
        <v>12</v>
      </c>
      <c r="I67" s="116" t="s">
        <v>9</v>
      </c>
    </row>
    <row r="68" spans="1:9" ht="41.25" thickBot="1">
      <c r="A68" s="86">
        <v>22</v>
      </c>
      <c r="B68" s="200" t="s">
        <v>200</v>
      </c>
      <c r="C68" s="68" t="s">
        <v>199</v>
      </c>
      <c r="D68" s="30" t="s">
        <v>30</v>
      </c>
      <c r="E68" s="72">
        <v>12.7</v>
      </c>
      <c r="F68" s="72">
        <v>4.5999999999999996</v>
      </c>
      <c r="G68" s="68" t="s">
        <v>7</v>
      </c>
      <c r="H68" s="134" t="s">
        <v>12</v>
      </c>
      <c r="I68" s="73" t="s">
        <v>9</v>
      </c>
    </row>
    <row r="69" spans="1:9" ht="41.25" thickBot="1">
      <c r="A69" s="86">
        <v>23</v>
      </c>
      <c r="B69" s="28" t="s">
        <v>198</v>
      </c>
      <c r="C69" s="51" t="s">
        <v>197</v>
      </c>
      <c r="D69" s="28" t="s">
        <v>80</v>
      </c>
      <c r="E69" s="51">
        <v>39.299999999999997</v>
      </c>
      <c r="F69" s="51">
        <v>18.8</v>
      </c>
      <c r="G69" s="51" t="s">
        <v>7</v>
      </c>
      <c r="H69" s="51" t="s">
        <v>12</v>
      </c>
      <c r="I69" s="51" t="s">
        <v>9</v>
      </c>
    </row>
    <row r="70" spans="1:9" ht="41.25" thickBot="1">
      <c r="A70" s="86">
        <v>24</v>
      </c>
      <c r="B70" s="30" t="s">
        <v>196</v>
      </c>
      <c r="C70" s="68" t="s">
        <v>195</v>
      </c>
      <c r="D70" s="30" t="s">
        <v>31</v>
      </c>
      <c r="E70" s="68">
        <v>15.8</v>
      </c>
      <c r="F70" s="68">
        <v>5.7</v>
      </c>
      <c r="G70" s="68" t="s">
        <v>7</v>
      </c>
      <c r="H70" s="51" t="s">
        <v>12</v>
      </c>
      <c r="I70" s="51" t="s">
        <v>9</v>
      </c>
    </row>
    <row r="71" spans="1:9" s="11" customFormat="1" ht="41.25" thickBot="1">
      <c r="A71" s="86">
        <v>25</v>
      </c>
      <c r="B71" s="209" t="s">
        <v>99</v>
      </c>
      <c r="C71" s="98"/>
      <c r="D71" s="30" t="s">
        <v>31</v>
      </c>
      <c r="E71" s="95">
        <v>41.3</v>
      </c>
      <c r="F71" s="139">
        <v>56.2</v>
      </c>
      <c r="G71" s="86" t="s">
        <v>7</v>
      </c>
      <c r="H71" s="23" t="s">
        <v>12</v>
      </c>
      <c r="I71" s="23" t="s">
        <v>9</v>
      </c>
    </row>
    <row r="72" spans="1:9" ht="41.25" thickBot="1">
      <c r="A72" s="86">
        <v>26</v>
      </c>
      <c r="B72" s="199" t="s">
        <v>194</v>
      </c>
      <c r="C72" s="64" t="s">
        <v>193</v>
      </c>
      <c r="D72" s="32" t="s">
        <v>31</v>
      </c>
      <c r="E72" s="71">
        <v>43.3</v>
      </c>
      <c r="F72" s="71">
        <v>1.5</v>
      </c>
      <c r="G72" s="135" t="s">
        <v>7</v>
      </c>
      <c r="H72" s="51" t="s">
        <v>12</v>
      </c>
      <c r="I72" s="51" t="s">
        <v>9</v>
      </c>
    </row>
    <row r="73" spans="1:9" ht="40.5">
      <c r="A73" s="320">
        <v>27</v>
      </c>
      <c r="B73" s="318" t="s">
        <v>192</v>
      </c>
      <c r="C73" s="341" t="s">
        <v>191</v>
      </c>
      <c r="D73" s="28" t="s">
        <v>32</v>
      </c>
      <c r="E73" s="51">
        <v>17.399999999999999</v>
      </c>
      <c r="F73" s="51">
        <v>12.8</v>
      </c>
      <c r="G73" s="74" t="s">
        <v>7</v>
      </c>
      <c r="H73" s="51" t="s">
        <v>12</v>
      </c>
      <c r="I73" s="51" t="s">
        <v>9</v>
      </c>
    </row>
    <row r="74" spans="1:9" ht="41.25" thickBot="1">
      <c r="A74" s="272"/>
      <c r="B74" s="319"/>
      <c r="C74" s="272"/>
      <c r="D74" s="32" t="s">
        <v>33</v>
      </c>
      <c r="E74" s="64">
        <v>66.8</v>
      </c>
      <c r="F74" s="64">
        <v>24.2</v>
      </c>
      <c r="G74" s="138" t="s">
        <v>7</v>
      </c>
      <c r="H74" s="64" t="s">
        <v>12</v>
      </c>
      <c r="I74" s="64" t="s">
        <v>9</v>
      </c>
    </row>
    <row r="75" spans="1:9" ht="41.25" thickBot="1">
      <c r="A75" s="41">
        <v>28</v>
      </c>
      <c r="B75" s="200" t="s">
        <v>190</v>
      </c>
      <c r="C75" s="68" t="s">
        <v>189</v>
      </c>
      <c r="D75" s="30" t="s">
        <v>31</v>
      </c>
      <c r="E75" s="68">
        <v>17.2</v>
      </c>
      <c r="F75" s="68">
        <v>6.2</v>
      </c>
      <c r="G75" s="39" t="s">
        <v>7</v>
      </c>
      <c r="H75" s="68" t="s">
        <v>12</v>
      </c>
      <c r="I75" s="68" t="s">
        <v>9</v>
      </c>
    </row>
    <row r="76" spans="1:9" ht="41.25" thickBot="1">
      <c r="A76" s="95">
        <v>29</v>
      </c>
      <c r="B76" s="198" t="s">
        <v>188</v>
      </c>
      <c r="C76" s="65" t="s">
        <v>187</v>
      </c>
      <c r="D76" s="101" t="s">
        <v>31</v>
      </c>
      <c r="E76" s="65">
        <v>15.4</v>
      </c>
      <c r="F76" s="65">
        <v>5.6</v>
      </c>
      <c r="G76" s="19" t="s">
        <v>7</v>
      </c>
      <c r="H76" s="65" t="s">
        <v>12</v>
      </c>
      <c r="I76" s="65" t="s">
        <v>9</v>
      </c>
    </row>
    <row r="77" spans="1:9" ht="41.25" thickBot="1">
      <c r="A77" s="41">
        <v>30</v>
      </c>
      <c r="B77" s="200" t="s">
        <v>186</v>
      </c>
      <c r="C77" s="68" t="s">
        <v>185</v>
      </c>
      <c r="D77" s="30" t="s">
        <v>31</v>
      </c>
      <c r="E77" s="68">
        <v>8.1999999999999993</v>
      </c>
      <c r="F77" s="68">
        <v>3</v>
      </c>
      <c r="G77" s="39" t="s">
        <v>7</v>
      </c>
      <c r="H77" s="68" t="s">
        <v>12</v>
      </c>
      <c r="I77" s="68" t="s">
        <v>9</v>
      </c>
    </row>
    <row r="78" spans="1:9" s="11" customFormat="1" ht="41.25" thickBot="1">
      <c r="A78" s="95">
        <v>31</v>
      </c>
      <c r="B78" s="210" t="s">
        <v>146</v>
      </c>
      <c r="C78" s="235" t="s">
        <v>183</v>
      </c>
      <c r="D78" s="99" t="s">
        <v>184</v>
      </c>
      <c r="E78" s="62">
        <v>177.1</v>
      </c>
      <c r="F78" s="62">
        <v>0</v>
      </c>
      <c r="G78" s="133" t="s">
        <v>128</v>
      </c>
      <c r="H78" s="62" t="s">
        <v>39</v>
      </c>
      <c r="I78" s="63" t="s">
        <v>9</v>
      </c>
    </row>
    <row r="79" spans="1:9" s="11" customFormat="1" ht="41.25" thickBot="1">
      <c r="A79" s="95">
        <v>32</v>
      </c>
      <c r="B79" s="210" t="s">
        <v>244</v>
      </c>
      <c r="C79" s="235" t="s">
        <v>246</v>
      </c>
      <c r="D79" s="128" t="s">
        <v>245</v>
      </c>
      <c r="E79" s="68">
        <v>206.8</v>
      </c>
      <c r="F79" s="68">
        <v>36.4</v>
      </c>
      <c r="G79" s="261" t="s">
        <v>11</v>
      </c>
      <c r="H79" s="62" t="s">
        <v>243</v>
      </c>
      <c r="I79" s="63"/>
    </row>
    <row r="80" spans="1:9" s="59" customFormat="1" ht="27.75" thickBot="1">
      <c r="A80" s="41">
        <v>33</v>
      </c>
      <c r="B80" s="101" t="s">
        <v>152</v>
      </c>
      <c r="C80" s="65" t="s">
        <v>151</v>
      </c>
      <c r="D80" s="94" t="s">
        <v>36</v>
      </c>
      <c r="E80" s="95">
        <v>141.80000000000001</v>
      </c>
      <c r="F80" s="95">
        <v>12.7</v>
      </c>
      <c r="G80" s="96" t="s">
        <v>11</v>
      </c>
      <c r="H80" s="97" t="s">
        <v>12</v>
      </c>
      <c r="I80" s="63" t="s">
        <v>9</v>
      </c>
    </row>
    <row r="81" spans="1:9" s="12" customFormat="1" ht="27.75" thickBot="1">
      <c r="A81" s="95">
        <v>34</v>
      </c>
      <c r="B81" s="30" t="s">
        <v>148</v>
      </c>
      <c r="C81" s="68" t="s">
        <v>147</v>
      </c>
      <c r="D81" s="75" t="s">
        <v>36</v>
      </c>
      <c r="E81" s="41">
        <v>17.100000000000001</v>
      </c>
      <c r="F81" s="41">
        <v>1.5</v>
      </c>
      <c r="G81" s="76" t="s">
        <v>11</v>
      </c>
      <c r="H81" s="77" t="s">
        <v>8</v>
      </c>
      <c r="I81" s="82" t="s">
        <v>9</v>
      </c>
    </row>
    <row r="82" spans="1:9" s="12" customFormat="1" ht="27.75" thickBot="1">
      <c r="A82" s="95">
        <v>35</v>
      </c>
      <c r="B82" s="32" t="s">
        <v>150</v>
      </c>
      <c r="C82" s="64" t="s">
        <v>149</v>
      </c>
      <c r="D82" s="78" t="s">
        <v>36</v>
      </c>
      <c r="E82" s="117">
        <v>17.7</v>
      </c>
      <c r="F82" s="117">
        <v>1.6</v>
      </c>
      <c r="G82" s="79" t="s">
        <v>11</v>
      </c>
      <c r="H82" s="80" t="s">
        <v>8</v>
      </c>
      <c r="I82" s="81" t="s">
        <v>9</v>
      </c>
    </row>
    <row r="83" spans="1:9" s="12" customFormat="1" ht="27.75" thickBot="1">
      <c r="A83" s="41">
        <v>36</v>
      </c>
      <c r="B83" s="30" t="s">
        <v>158</v>
      </c>
      <c r="C83" s="68" t="s">
        <v>153</v>
      </c>
      <c r="D83" s="75" t="s">
        <v>36</v>
      </c>
      <c r="E83" s="41">
        <v>18.399999999999999</v>
      </c>
      <c r="F83" s="41">
        <v>1.7</v>
      </c>
      <c r="G83" s="76" t="s">
        <v>11</v>
      </c>
      <c r="H83" s="77" t="s">
        <v>8</v>
      </c>
      <c r="I83" s="40" t="s">
        <v>9</v>
      </c>
    </row>
    <row r="84" spans="1:9" s="12" customFormat="1" ht="41.25" thickBot="1">
      <c r="A84" s="95">
        <v>37</v>
      </c>
      <c r="B84" s="32" t="s">
        <v>159</v>
      </c>
      <c r="C84" s="64" t="s">
        <v>154</v>
      </c>
      <c r="D84" s="78" t="s">
        <v>37</v>
      </c>
      <c r="E84" s="117">
        <v>11.9</v>
      </c>
      <c r="F84" s="117">
        <v>3.2</v>
      </c>
      <c r="G84" s="79" t="s">
        <v>11</v>
      </c>
      <c r="H84" s="80" t="s">
        <v>8</v>
      </c>
      <c r="I84" s="81" t="s">
        <v>9</v>
      </c>
    </row>
    <row r="85" spans="1:9" s="12" customFormat="1" ht="41.25" thickBot="1">
      <c r="A85" s="95">
        <v>38</v>
      </c>
      <c r="B85" s="30" t="s">
        <v>160</v>
      </c>
      <c r="C85" s="68" t="s">
        <v>155</v>
      </c>
      <c r="D85" s="75" t="s">
        <v>37</v>
      </c>
      <c r="E85" s="41">
        <v>11.9</v>
      </c>
      <c r="F85" s="41">
        <v>3.2</v>
      </c>
      <c r="G85" s="76" t="s">
        <v>11</v>
      </c>
      <c r="H85" s="77" t="s">
        <v>8</v>
      </c>
      <c r="I85" s="82" t="s">
        <v>9</v>
      </c>
    </row>
    <row r="86" spans="1:9" s="12" customFormat="1" ht="41.25" thickBot="1">
      <c r="A86" s="41">
        <v>39</v>
      </c>
      <c r="B86" s="32" t="s">
        <v>161</v>
      </c>
      <c r="C86" s="64" t="s">
        <v>156</v>
      </c>
      <c r="D86" s="78" t="s">
        <v>37</v>
      </c>
      <c r="E86" s="117">
        <v>25.1</v>
      </c>
      <c r="F86" s="117">
        <v>2.2999999999999998</v>
      </c>
      <c r="G86" s="79" t="s">
        <v>11</v>
      </c>
      <c r="H86" s="80" t="s">
        <v>8</v>
      </c>
      <c r="I86" s="81" t="s">
        <v>9</v>
      </c>
    </row>
    <row r="87" spans="1:9" s="12" customFormat="1" ht="41.25" thickBot="1">
      <c r="A87" s="95">
        <v>40</v>
      </c>
      <c r="B87" s="28" t="s">
        <v>162</v>
      </c>
      <c r="C87" s="51" t="s">
        <v>157</v>
      </c>
      <c r="D87" s="83" t="s">
        <v>38</v>
      </c>
      <c r="E87" s="46">
        <v>317.8</v>
      </c>
      <c r="F87" s="46">
        <v>28.5</v>
      </c>
      <c r="G87" s="47" t="s">
        <v>11</v>
      </c>
      <c r="H87" s="48" t="s">
        <v>8</v>
      </c>
      <c r="I87" s="84" t="s">
        <v>9</v>
      </c>
    </row>
    <row r="88" spans="1:9" s="3" customFormat="1" ht="27.75" thickBot="1">
      <c r="A88" s="95">
        <v>41</v>
      </c>
      <c r="B88" s="30" t="s">
        <v>42</v>
      </c>
      <c r="C88" s="68"/>
      <c r="D88" s="30" t="s">
        <v>27</v>
      </c>
      <c r="E88" s="22">
        <v>15.1</v>
      </c>
      <c r="F88" s="22">
        <v>3.6</v>
      </c>
      <c r="G88" s="85" t="s">
        <v>10</v>
      </c>
      <c r="H88" s="22" t="s">
        <v>8</v>
      </c>
      <c r="I88" s="68" t="s">
        <v>9</v>
      </c>
    </row>
    <row r="89" spans="1:9" ht="27.75" thickBot="1">
      <c r="A89" s="41">
        <v>42</v>
      </c>
      <c r="B89" s="30" t="s">
        <v>43</v>
      </c>
      <c r="C89" s="68"/>
      <c r="D89" s="30" t="s">
        <v>27</v>
      </c>
      <c r="E89" s="22">
        <v>18.8</v>
      </c>
      <c r="F89" s="22">
        <v>4.4000000000000004</v>
      </c>
      <c r="G89" s="85" t="s">
        <v>10</v>
      </c>
      <c r="H89" s="22" t="s">
        <v>8</v>
      </c>
      <c r="I89" s="68" t="s">
        <v>9</v>
      </c>
    </row>
    <row r="90" spans="1:9" s="11" customFormat="1" ht="27.75" thickBot="1">
      <c r="A90" s="95">
        <v>43</v>
      </c>
      <c r="B90" s="101" t="s">
        <v>77</v>
      </c>
      <c r="C90" s="65"/>
      <c r="D90" s="101" t="s">
        <v>27</v>
      </c>
      <c r="E90" s="62">
        <v>18.8</v>
      </c>
      <c r="F90" s="62">
        <v>4.4000000000000004</v>
      </c>
      <c r="G90" s="143" t="s">
        <v>10</v>
      </c>
      <c r="H90" s="62" t="s">
        <v>8</v>
      </c>
      <c r="I90" s="65" t="s">
        <v>9</v>
      </c>
    </row>
    <row r="91" spans="1:9" ht="67.5">
      <c r="A91" s="323">
        <v>44</v>
      </c>
      <c r="B91" s="324" t="s">
        <v>164</v>
      </c>
      <c r="C91" s="341" t="s">
        <v>163</v>
      </c>
      <c r="D91" s="186" t="s">
        <v>82</v>
      </c>
      <c r="E91" s="190">
        <v>18.899999999999999</v>
      </c>
      <c r="F91" s="190">
        <v>16.3</v>
      </c>
      <c r="G91" s="194" t="s">
        <v>11</v>
      </c>
      <c r="H91" s="51" t="s">
        <v>108</v>
      </c>
      <c r="I91" s="163" t="s">
        <v>9</v>
      </c>
    </row>
    <row r="92" spans="1:9" ht="67.5">
      <c r="A92" s="271"/>
      <c r="B92" s="325"/>
      <c r="C92" s="271"/>
      <c r="D92" s="188" t="s">
        <v>96</v>
      </c>
      <c r="E92" s="192">
        <v>7.5</v>
      </c>
      <c r="F92" s="192">
        <v>6.5</v>
      </c>
      <c r="G92" s="196" t="s">
        <v>11</v>
      </c>
      <c r="H92" s="167" t="s">
        <v>108</v>
      </c>
      <c r="I92" s="24"/>
    </row>
    <row r="93" spans="1:9" ht="68.25" customHeight="1">
      <c r="A93" s="271"/>
      <c r="B93" s="325"/>
      <c r="C93" s="271"/>
      <c r="D93" s="188" t="s">
        <v>83</v>
      </c>
      <c r="E93" s="192">
        <v>11.8</v>
      </c>
      <c r="F93" s="192">
        <v>10.199999999999999</v>
      </c>
      <c r="G93" s="196" t="s">
        <v>11</v>
      </c>
      <c r="H93" s="167" t="s">
        <v>108</v>
      </c>
      <c r="I93" s="87" t="s">
        <v>9</v>
      </c>
    </row>
    <row r="94" spans="1:9" ht="68.25" customHeight="1" thickBot="1">
      <c r="A94" s="271"/>
      <c r="B94" s="325"/>
      <c r="C94" s="271"/>
      <c r="D94" s="187" t="s">
        <v>84</v>
      </c>
      <c r="E94" s="191">
        <v>51.4</v>
      </c>
      <c r="F94" s="191">
        <v>44.4</v>
      </c>
      <c r="G94" s="195" t="s">
        <v>11</v>
      </c>
      <c r="H94" s="56" t="s">
        <v>108</v>
      </c>
      <c r="I94" s="90" t="s">
        <v>9</v>
      </c>
    </row>
    <row r="95" spans="1:9" ht="69.75" customHeight="1">
      <c r="A95" s="271"/>
      <c r="B95" s="325"/>
      <c r="C95" s="328"/>
      <c r="D95" s="186" t="s">
        <v>109</v>
      </c>
      <c r="E95" s="190">
        <v>40.200000000000003</v>
      </c>
      <c r="F95" s="190">
        <v>34.700000000000003</v>
      </c>
      <c r="G95" s="51" t="s">
        <v>11</v>
      </c>
      <c r="H95" s="51" t="s">
        <v>108</v>
      </c>
      <c r="I95" s="163" t="s">
        <v>9</v>
      </c>
    </row>
    <row r="96" spans="1:9" ht="71.25" customHeight="1">
      <c r="A96" s="271"/>
      <c r="B96" s="325"/>
      <c r="C96" s="328"/>
      <c r="D96" s="188" t="s">
        <v>85</v>
      </c>
      <c r="E96" s="192">
        <v>188.6</v>
      </c>
      <c r="F96" s="192">
        <v>162.9</v>
      </c>
      <c r="G96" s="167" t="s">
        <v>11</v>
      </c>
      <c r="H96" s="167" t="s">
        <v>108</v>
      </c>
      <c r="I96" s="87" t="s">
        <v>9</v>
      </c>
    </row>
    <row r="97" spans="1:9" ht="44.25" customHeight="1" thickBot="1">
      <c r="A97" s="271"/>
      <c r="B97" s="325"/>
      <c r="C97" s="328"/>
      <c r="D97" s="244" t="s">
        <v>87</v>
      </c>
      <c r="E97" s="197">
        <v>58</v>
      </c>
      <c r="F97" s="197">
        <v>50.1</v>
      </c>
      <c r="G97" s="239" t="s">
        <v>11</v>
      </c>
      <c r="H97" s="197" t="s">
        <v>8</v>
      </c>
      <c r="I97" s="240" t="s">
        <v>9</v>
      </c>
    </row>
    <row r="98" spans="1:9" ht="44.25" customHeight="1">
      <c r="A98" s="271"/>
      <c r="B98" s="325"/>
      <c r="C98" s="328"/>
      <c r="D98" s="186" t="s">
        <v>86</v>
      </c>
      <c r="E98" s="190">
        <v>49.8</v>
      </c>
      <c r="F98" s="190">
        <v>43</v>
      </c>
      <c r="G98" s="51" t="s">
        <v>11</v>
      </c>
      <c r="H98" s="190" t="s">
        <v>8</v>
      </c>
      <c r="I98" s="163" t="s">
        <v>9</v>
      </c>
    </row>
    <row r="99" spans="1:9" ht="44.25" customHeight="1">
      <c r="A99" s="271"/>
      <c r="B99" s="325"/>
      <c r="C99" s="328"/>
      <c r="D99" s="188" t="s">
        <v>88</v>
      </c>
      <c r="E99" s="192">
        <v>54.9</v>
      </c>
      <c r="F99" s="192">
        <v>47.4</v>
      </c>
      <c r="G99" s="167" t="s">
        <v>11</v>
      </c>
      <c r="H99" s="192" t="s">
        <v>8</v>
      </c>
      <c r="I99" s="87" t="s">
        <v>9</v>
      </c>
    </row>
    <row r="100" spans="1:9" ht="44.25" customHeight="1">
      <c r="A100" s="271"/>
      <c r="B100" s="325"/>
      <c r="C100" s="328"/>
      <c r="D100" s="188" t="s">
        <v>89</v>
      </c>
      <c r="E100" s="192">
        <v>17</v>
      </c>
      <c r="F100" s="192">
        <v>14.7</v>
      </c>
      <c r="G100" s="167" t="s">
        <v>11</v>
      </c>
      <c r="H100" s="192" t="s">
        <v>8</v>
      </c>
      <c r="I100" s="87" t="s">
        <v>9</v>
      </c>
    </row>
    <row r="101" spans="1:9" ht="44.25" customHeight="1">
      <c r="A101" s="271"/>
      <c r="B101" s="325"/>
      <c r="C101" s="328"/>
      <c r="D101" s="188" t="s">
        <v>90</v>
      </c>
      <c r="E101" s="192">
        <v>14.3</v>
      </c>
      <c r="F101" s="192">
        <v>12.4</v>
      </c>
      <c r="G101" s="167" t="s">
        <v>11</v>
      </c>
      <c r="H101" s="192" t="s">
        <v>8</v>
      </c>
      <c r="I101" s="87" t="s">
        <v>9</v>
      </c>
    </row>
    <row r="102" spans="1:9" ht="44.25" customHeight="1">
      <c r="A102" s="271"/>
      <c r="B102" s="325"/>
      <c r="C102" s="328"/>
      <c r="D102" s="188" t="s">
        <v>91</v>
      </c>
      <c r="E102" s="192">
        <v>15.3</v>
      </c>
      <c r="F102" s="192">
        <v>13.2</v>
      </c>
      <c r="G102" s="167" t="s">
        <v>11</v>
      </c>
      <c r="H102" s="192" t="s">
        <v>8</v>
      </c>
      <c r="I102" s="87" t="s">
        <v>9</v>
      </c>
    </row>
    <row r="103" spans="1:9" ht="44.25" customHeight="1" thickBot="1">
      <c r="A103" s="272"/>
      <c r="B103" s="326"/>
      <c r="C103" s="329"/>
      <c r="D103" s="189" t="s">
        <v>92</v>
      </c>
      <c r="E103" s="193">
        <v>44.8</v>
      </c>
      <c r="F103" s="193">
        <v>38.700000000000003</v>
      </c>
      <c r="G103" s="238" t="s">
        <v>11</v>
      </c>
      <c r="H103" s="193" t="s">
        <v>8</v>
      </c>
      <c r="I103" s="93" t="s">
        <v>9</v>
      </c>
    </row>
    <row r="104" spans="1:9" ht="44.25" customHeight="1" thickBot="1">
      <c r="A104" s="95">
        <v>45</v>
      </c>
      <c r="B104" s="114" t="s">
        <v>94</v>
      </c>
      <c r="C104" s="41"/>
      <c r="D104" s="241" t="s">
        <v>93</v>
      </c>
      <c r="E104" s="242">
        <v>84.4</v>
      </c>
      <c r="F104" s="243">
        <v>84.4</v>
      </c>
      <c r="G104" s="237" t="s">
        <v>11</v>
      </c>
      <c r="H104" s="236" t="s">
        <v>8</v>
      </c>
      <c r="I104" s="141" t="s">
        <v>9</v>
      </c>
    </row>
    <row r="105" spans="1:9" ht="44.25" customHeight="1">
      <c r="A105" s="320">
        <v>46</v>
      </c>
      <c r="B105" s="321" t="s">
        <v>165</v>
      </c>
      <c r="C105" s="320" t="s">
        <v>229</v>
      </c>
      <c r="D105" s="231" t="s">
        <v>134</v>
      </c>
      <c r="E105" s="179">
        <v>19.7</v>
      </c>
      <c r="F105" s="180">
        <v>9.6</v>
      </c>
      <c r="G105" s="169" t="s">
        <v>111</v>
      </c>
      <c r="H105" s="172" t="s">
        <v>12</v>
      </c>
      <c r="I105" s="163" t="s">
        <v>9</v>
      </c>
    </row>
    <row r="106" spans="1:9" ht="44.25" customHeight="1">
      <c r="A106" s="268"/>
      <c r="B106" s="322"/>
      <c r="C106" s="271"/>
      <c r="D106" s="232" t="s">
        <v>107</v>
      </c>
      <c r="E106" s="182">
        <v>5</v>
      </c>
      <c r="F106" s="183">
        <v>0.4</v>
      </c>
      <c r="G106" s="171" t="s">
        <v>11</v>
      </c>
      <c r="H106" s="174" t="s">
        <v>12</v>
      </c>
      <c r="I106" s="87" t="s">
        <v>9</v>
      </c>
    </row>
    <row r="107" spans="1:9" ht="44.25" customHeight="1">
      <c r="A107" s="268"/>
      <c r="B107" s="322"/>
      <c r="C107" s="271"/>
      <c r="D107" s="233" t="s">
        <v>135</v>
      </c>
      <c r="E107" s="184">
        <v>8.6</v>
      </c>
      <c r="F107" s="181">
        <v>4.2</v>
      </c>
      <c r="G107" s="195" t="s">
        <v>11</v>
      </c>
      <c r="H107" s="191" t="s">
        <v>12</v>
      </c>
      <c r="I107" s="90" t="s">
        <v>9</v>
      </c>
    </row>
    <row r="108" spans="1:9" ht="44.25" customHeight="1">
      <c r="A108" s="268"/>
      <c r="B108" s="322"/>
      <c r="C108" s="271"/>
      <c r="D108" s="233" t="s">
        <v>209</v>
      </c>
      <c r="E108" s="184">
        <v>8.5</v>
      </c>
      <c r="F108" s="181">
        <v>4.3</v>
      </c>
      <c r="G108" s="170" t="s">
        <v>11</v>
      </c>
      <c r="H108" s="173" t="s">
        <v>12</v>
      </c>
      <c r="I108" s="90" t="s">
        <v>9</v>
      </c>
    </row>
    <row r="109" spans="1:9" ht="44.25" customHeight="1" thickBot="1">
      <c r="A109" s="272"/>
      <c r="B109" s="287"/>
      <c r="C109" s="272"/>
      <c r="D109" s="234" t="s">
        <v>98</v>
      </c>
      <c r="E109" s="175">
        <v>5</v>
      </c>
      <c r="F109" s="176">
        <v>0.4</v>
      </c>
      <c r="G109" s="145" t="s">
        <v>11</v>
      </c>
      <c r="H109" s="177" t="s">
        <v>12</v>
      </c>
      <c r="I109" s="178" t="s">
        <v>9</v>
      </c>
    </row>
    <row r="110" spans="1:9" ht="49.5" customHeight="1" thickBot="1">
      <c r="A110" s="144">
        <v>47</v>
      </c>
      <c r="B110" s="211" t="s">
        <v>102</v>
      </c>
      <c r="C110" s="245" t="s">
        <v>228</v>
      </c>
      <c r="D110" s="230" t="s">
        <v>133</v>
      </c>
      <c r="E110" s="136">
        <v>97.4</v>
      </c>
      <c r="F110" s="115">
        <v>0</v>
      </c>
      <c r="G110" s="68" t="s">
        <v>11</v>
      </c>
      <c r="H110" s="22" t="s">
        <v>8</v>
      </c>
      <c r="I110" s="65"/>
    </row>
    <row r="111" spans="1:9" ht="44.25" customHeight="1" thickBot="1">
      <c r="A111" s="144">
        <v>48</v>
      </c>
      <c r="B111" s="212" t="s">
        <v>103</v>
      </c>
      <c r="C111" s="259" t="s">
        <v>247</v>
      </c>
      <c r="D111" s="230" t="s">
        <v>101</v>
      </c>
      <c r="E111" s="136">
        <v>107.5</v>
      </c>
      <c r="F111" s="115">
        <v>0</v>
      </c>
      <c r="G111" s="68" t="s">
        <v>11</v>
      </c>
      <c r="H111" s="22" t="s">
        <v>8</v>
      </c>
      <c r="I111" s="65"/>
    </row>
    <row r="112" spans="1:9" ht="44.25" customHeight="1" thickBot="1">
      <c r="A112" s="144">
        <v>49</v>
      </c>
      <c r="B112" s="212" t="s">
        <v>104</v>
      </c>
      <c r="C112" s="41" t="s">
        <v>248</v>
      </c>
      <c r="D112" s="230" t="s">
        <v>101</v>
      </c>
      <c r="E112" s="136">
        <v>25.2</v>
      </c>
      <c r="F112" s="115">
        <v>0</v>
      </c>
      <c r="G112" s="68" t="s">
        <v>11</v>
      </c>
      <c r="H112" s="22" t="s">
        <v>8</v>
      </c>
      <c r="I112" s="63"/>
    </row>
    <row r="113" spans="1:9" ht="44.25" customHeight="1" thickBot="1">
      <c r="A113" s="259">
        <v>50</v>
      </c>
      <c r="B113" s="210" t="s">
        <v>114</v>
      </c>
      <c r="C113" s="235" t="s">
        <v>166</v>
      </c>
      <c r="D113" s="99" t="s">
        <v>167</v>
      </c>
      <c r="E113" s="22">
        <v>120.1</v>
      </c>
      <c r="F113" s="22">
        <v>21.4</v>
      </c>
      <c r="G113" s="37" t="s">
        <v>10</v>
      </c>
      <c r="H113" s="22" t="s">
        <v>39</v>
      </c>
      <c r="I113" s="63" t="s">
        <v>9</v>
      </c>
    </row>
    <row r="114" spans="1:9" ht="44.25" customHeight="1" thickBot="1">
      <c r="A114" s="259">
        <v>51</v>
      </c>
      <c r="B114" s="210" t="s">
        <v>234</v>
      </c>
      <c r="C114" s="235" t="s">
        <v>249</v>
      </c>
      <c r="D114" s="99" t="s">
        <v>169</v>
      </c>
      <c r="E114" s="22">
        <v>12.5</v>
      </c>
      <c r="F114" s="22">
        <v>2.2000000000000002</v>
      </c>
      <c r="G114" s="37" t="s">
        <v>10</v>
      </c>
      <c r="H114" s="22" t="s">
        <v>39</v>
      </c>
      <c r="I114" s="178"/>
    </row>
    <row r="115" spans="1:9" ht="44.25" customHeight="1" thickBot="1">
      <c r="A115" s="259">
        <v>52</v>
      </c>
      <c r="B115" s="210" t="s">
        <v>235</v>
      </c>
      <c r="C115" s="235" t="s">
        <v>250</v>
      </c>
      <c r="D115" s="99" t="s">
        <v>169</v>
      </c>
      <c r="E115" s="22">
        <v>33.5</v>
      </c>
      <c r="F115" s="22">
        <v>6</v>
      </c>
      <c r="G115" s="37" t="s">
        <v>10</v>
      </c>
      <c r="H115" s="22" t="s">
        <v>39</v>
      </c>
      <c r="I115" s="178"/>
    </row>
    <row r="116" spans="1:9" s="11" customFormat="1" ht="54.75" customHeight="1" thickBot="1">
      <c r="A116" s="259">
        <v>53</v>
      </c>
      <c r="B116" s="210" t="s">
        <v>115</v>
      </c>
      <c r="C116" s="235" t="s">
        <v>168</v>
      </c>
      <c r="D116" s="99" t="s">
        <v>169</v>
      </c>
      <c r="E116" s="62">
        <v>19.5</v>
      </c>
      <c r="F116" s="62">
        <v>3.5</v>
      </c>
      <c r="G116" s="133" t="s">
        <v>10</v>
      </c>
      <c r="H116" s="62" t="s">
        <v>8</v>
      </c>
      <c r="I116" s="90" t="s">
        <v>9</v>
      </c>
    </row>
    <row r="117" spans="1:9" ht="44.25" customHeight="1" thickBot="1">
      <c r="A117" s="259">
        <v>54</v>
      </c>
      <c r="B117" s="210" t="s">
        <v>116</v>
      </c>
      <c r="C117" s="235" t="s">
        <v>170</v>
      </c>
      <c r="D117" s="99" t="s">
        <v>171</v>
      </c>
      <c r="E117" s="22">
        <v>13.4</v>
      </c>
      <c r="F117" s="22">
        <v>2.4</v>
      </c>
      <c r="G117" s="133" t="s">
        <v>10</v>
      </c>
      <c r="H117" s="22" t="s">
        <v>8</v>
      </c>
      <c r="I117" s="63" t="s">
        <v>9</v>
      </c>
    </row>
    <row r="118" spans="1:9" s="11" customFormat="1" ht="54.75" customHeight="1" thickBot="1">
      <c r="A118" s="259">
        <v>55</v>
      </c>
      <c r="B118" s="210" t="s">
        <v>117</v>
      </c>
      <c r="C118" s="235" t="s">
        <v>172</v>
      </c>
      <c r="D118" s="99" t="s">
        <v>173</v>
      </c>
      <c r="E118" s="62">
        <v>13.3</v>
      </c>
      <c r="F118" s="62">
        <v>2.4</v>
      </c>
      <c r="G118" s="133" t="s">
        <v>10</v>
      </c>
      <c r="H118" s="62" t="s">
        <v>8</v>
      </c>
      <c r="I118" s="90" t="s">
        <v>9</v>
      </c>
    </row>
    <row r="119" spans="1:9" ht="44.25" customHeight="1" thickBot="1">
      <c r="A119" s="259">
        <v>56</v>
      </c>
      <c r="B119" s="210" t="s">
        <v>118</v>
      </c>
      <c r="C119" s="235" t="s">
        <v>174</v>
      </c>
      <c r="D119" s="99" t="s">
        <v>175</v>
      </c>
      <c r="E119" s="22">
        <v>19.3</v>
      </c>
      <c r="F119" s="22">
        <v>3.4</v>
      </c>
      <c r="G119" s="133" t="s">
        <v>10</v>
      </c>
      <c r="H119" s="22" t="s">
        <v>8</v>
      </c>
      <c r="I119" s="63" t="s">
        <v>9</v>
      </c>
    </row>
    <row r="120" spans="1:9" s="11" customFormat="1" ht="54.75" customHeight="1" thickBot="1">
      <c r="A120" s="259">
        <v>57</v>
      </c>
      <c r="B120" s="210" t="s">
        <v>236</v>
      </c>
      <c r="C120" s="235" t="s">
        <v>251</v>
      </c>
      <c r="D120" s="99" t="s">
        <v>239</v>
      </c>
      <c r="E120" s="62">
        <v>9.1999999999999993</v>
      </c>
      <c r="F120" s="62">
        <v>1.6</v>
      </c>
      <c r="G120" s="133" t="s">
        <v>10</v>
      </c>
      <c r="H120" s="62" t="s">
        <v>8</v>
      </c>
      <c r="I120" s="90" t="s">
        <v>9</v>
      </c>
    </row>
    <row r="121" spans="1:9" s="11" customFormat="1" ht="54.75" customHeight="1" thickBot="1">
      <c r="A121" s="259">
        <v>58</v>
      </c>
      <c r="B121" s="210" t="s">
        <v>240</v>
      </c>
      <c r="C121" s="235" t="s">
        <v>252</v>
      </c>
      <c r="D121" s="99" t="s">
        <v>239</v>
      </c>
      <c r="E121" s="62">
        <v>9.6</v>
      </c>
      <c r="F121" s="62">
        <v>1.7</v>
      </c>
      <c r="G121" s="133" t="s">
        <v>10</v>
      </c>
      <c r="H121" s="62" t="s">
        <v>8</v>
      </c>
      <c r="I121" s="90" t="s">
        <v>9</v>
      </c>
    </row>
    <row r="122" spans="1:9" s="11" customFormat="1" ht="54.75" customHeight="1" thickBot="1">
      <c r="A122" s="259">
        <v>59</v>
      </c>
      <c r="B122" s="210" t="s">
        <v>241</v>
      </c>
      <c r="C122" s="235" t="s">
        <v>253</v>
      </c>
      <c r="D122" s="99" t="s">
        <v>239</v>
      </c>
      <c r="E122" s="62">
        <v>19.3</v>
      </c>
      <c r="F122" s="62">
        <v>3.4</v>
      </c>
      <c r="G122" s="133" t="s">
        <v>10</v>
      </c>
      <c r="H122" s="62" t="s">
        <v>8</v>
      </c>
      <c r="I122" s="90" t="s">
        <v>9</v>
      </c>
    </row>
    <row r="123" spans="1:9" s="11" customFormat="1" ht="54.75" customHeight="1" thickBot="1">
      <c r="A123" s="259">
        <v>60</v>
      </c>
      <c r="B123" s="210" t="s">
        <v>242</v>
      </c>
      <c r="C123" s="235" t="s">
        <v>254</v>
      </c>
      <c r="D123" s="99" t="s">
        <v>239</v>
      </c>
      <c r="E123" s="62">
        <v>31.9</v>
      </c>
      <c r="F123" s="62">
        <v>5.7</v>
      </c>
      <c r="G123" s="133" t="s">
        <v>10</v>
      </c>
      <c r="H123" s="62" t="s">
        <v>8</v>
      </c>
      <c r="I123" s="90" t="s">
        <v>9</v>
      </c>
    </row>
    <row r="124" spans="1:9" s="11" customFormat="1" ht="54.75" customHeight="1" thickBot="1">
      <c r="A124" s="259">
        <v>61</v>
      </c>
      <c r="B124" s="210" t="s">
        <v>119</v>
      </c>
      <c r="C124" s="235" t="s">
        <v>176</v>
      </c>
      <c r="D124" s="99" t="s">
        <v>237</v>
      </c>
      <c r="E124" s="62">
        <v>13.7</v>
      </c>
      <c r="F124" s="62">
        <v>2.4</v>
      </c>
      <c r="G124" s="133" t="s">
        <v>10</v>
      </c>
      <c r="H124" s="62" t="s">
        <v>8</v>
      </c>
      <c r="I124" s="90" t="s">
        <v>9</v>
      </c>
    </row>
    <row r="125" spans="1:9" ht="44.25" customHeight="1" thickBot="1">
      <c r="A125" s="259">
        <v>62</v>
      </c>
      <c r="B125" s="210" t="s">
        <v>120</v>
      </c>
      <c r="C125" s="235" t="s">
        <v>177</v>
      </c>
      <c r="D125" s="99" t="s">
        <v>238</v>
      </c>
      <c r="E125" s="22">
        <v>14</v>
      </c>
      <c r="F125" s="22">
        <v>2.5</v>
      </c>
      <c r="G125" s="133" t="s">
        <v>10</v>
      </c>
      <c r="H125" s="22" t="s">
        <v>8</v>
      </c>
      <c r="I125" s="63" t="s">
        <v>9</v>
      </c>
    </row>
    <row r="126" spans="1:9" s="11" customFormat="1" ht="54.75" customHeight="1" thickBot="1">
      <c r="A126" s="259">
        <v>63</v>
      </c>
      <c r="B126" s="210" t="s">
        <v>123</v>
      </c>
      <c r="C126" s="235" t="s">
        <v>178</v>
      </c>
      <c r="D126" s="99" t="s">
        <v>179</v>
      </c>
      <c r="E126" s="62">
        <v>27.5</v>
      </c>
      <c r="F126" s="62">
        <v>6.7</v>
      </c>
      <c r="G126" s="133" t="s">
        <v>106</v>
      </c>
      <c r="H126" s="62" t="s">
        <v>12</v>
      </c>
      <c r="I126" s="63" t="s">
        <v>9</v>
      </c>
    </row>
    <row r="127" spans="1:9" s="11" customFormat="1" ht="54.75" customHeight="1" thickBot="1">
      <c r="A127" s="259">
        <v>64</v>
      </c>
      <c r="B127" s="210" t="s">
        <v>123</v>
      </c>
      <c r="C127" s="235" t="s">
        <v>178</v>
      </c>
      <c r="D127" s="99" t="s">
        <v>181</v>
      </c>
      <c r="E127" s="62">
        <v>12.5</v>
      </c>
      <c r="F127" s="62">
        <v>3.2</v>
      </c>
      <c r="G127" s="133" t="s">
        <v>106</v>
      </c>
      <c r="H127" s="62" t="s">
        <v>12</v>
      </c>
      <c r="I127" s="63" t="s">
        <v>9</v>
      </c>
    </row>
    <row r="128" spans="1:9" s="11" customFormat="1" ht="54.75" customHeight="1" thickBot="1">
      <c r="A128" s="259">
        <v>65</v>
      </c>
      <c r="B128" s="210" t="s">
        <v>129</v>
      </c>
      <c r="C128" s="235" t="s">
        <v>180</v>
      </c>
      <c r="D128" s="99" t="s">
        <v>182</v>
      </c>
      <c r="E128" s="62">
        <v>25.9</v>
      </c>
      <c r="F128" s="62">
        <v>6.8</v>
      </c>
      <c r="G128" s="133" t="s">
        <v>10</v>
      </c>
      <c r="H128" s="62" t="s">
        <v>39</v>
      </c>
      <c r="I128" s="63"/>
    </row>
    <row r="129" spans="1:9" s="11" customFormat="1">
      <c r="A129" s="327">
        <v>66</v>
      </c>
      <c r="B129" s="330" t="s">
        <v>219</v>
      </c>
      <c r="C129" s="323" t="s">
        <v>231</v>
      </c>
      <c r="D129" s="251" t="s">
        <v>232</v>
      </c>
      <c r="E129" s="250">
        <v>23.7</v>
      </c>
      <c r="F129" s="249"/>
      <c r="G129" s="258" t="s">
        <v>11</v>
      </c>
      <c r="H129" s="246" t="s">
        <v>8</v>
      </c>
      <c r="I129" s="256"/>
    </row>
    <row r="130" spans="1:9" s="11" customFormat="1" ht="15.75" thickBot="1">
      <c r="A130" s="328"/>
      <c r="B130" s="325"/>
      <c r="C130" s="271"/>
      <c r="D130" s="252" t="s">
        <v>233</v>
      </c>
      <c r="E130" s="254">
        <v>12.6</v>
      </c>
      <c r="F130" s="183"/>
      <c r="G130" s="54" t="s">
        <v>11</v>
      </c>
      <c r="H130" s="55" t="s">
        <v>8</v>
      </c>
      <c r="I130" s="87"/>
    </row>
    <row r="131" spans="1:9" s="11" customFormat="1" ht="30">
      <c r="A131" s="328"/>
      <c r="B131" s="325"/>
      <c r="C131" s="271"/>
      <c r="D131" s="251" t="s">
        <v>211</v>
      </c>
      <c r="E131" s="250">
        <v>23.7</v>
      </c>
      <c r="F131" s="249"/>
      <c r="G131" s="258" t="s">
        <v>11</v>
      </c>
      <c r="H131" s="248" t="s">
        <v>8</v>
      </c>
      <c r="I131" s="256"/>
    </row>
    <row r="132" spans="1:9" s="11" customFormat="1" ht="30">
      <c r="A132" s="328"/>
      <c r="B132" s="325"/>
      <c r="C132" s="271"/>
      <c r="D132" s="252" t="s">
        <v>212</v>
      </c>
      <c r="E132" s="254">
        <v>12.6</v>
      </c>
      <c r="F132" s="183"/>
      <c r="G132" s="54" t="s">
        <v>11</v>
      </c>
      <c r="H132" s="55" t="s">
        <v>8</v>
      </c>
      <c r="I132" s="87"/>
    </row>
    <row r="133" spans="1:9" s="11" customFormat="1" ht="30">
      <c r="A133" s="328"/>
      <c r="B133" s="325"/>
      <c r="C133" s="271"/>
      <c r="D133" s="252" t="s">
        <v>213</v>
      </c>
      <c r="E133" s="254">
        <v>31.1</v>
      </c>
      <c r="F133" s="183"/>
      <c r="G133" s="54" t="s">
        <v>11</v>
      </c>
      <c r="H133" s="55" t="s">
        <v>8</v>
      </c>
      <c r="I133" s="87"/>
    </row>
    <row r="134" spans="1:9" s="11" customFormat="1" ht="30">
      <c r="A134" s="328"/>
      <c r="B134" s="325"/>
      <c r="C134" s="271"/>
      <c r="D134" s="252" t="s">
        <v>214</v>
      </c>
      <c r="E134" s="254">
        <v>17.8</v>
      </c>
      <c r="F134" s="183"/>
      <c r="G134" s="54" t="s">
        <v>11</v>
      </c>
      <c r="H134" s="55" t="s">
        <v>8</v>
      </c>
      <c r="I134" s="87"/>
    </row>
    <row r="135" spans="1:9" s="11" customFormat="1" ht="30">
      <c r="A135" s="328"/>
      <c r="B135" s="325"/>
      <c r="C135" s="271"/>
      <c r="D135" s="252" t="s">
        <v>215</v>
      </c>
      <c r="E135" s="254">
        <v>18.2</v>
      </c>
      <c r="F135" s="183"/>
      <c r="G135" s="54" t="s">
        <v>11</v>
      </c>
      <c r="H135" s="55" t="s">
        <v>8</v>
      </c>
      <c r="I135" s="87"/>
    </row>
    <row r="136" spans="1:9" s="11" customFormat="1" ht="30">
      <c r="A136" s="328"/>
      <c r="B136" s="325"/>
      <c r="C136" s="271"/>
      <c r="D136" s="252" t="s">
        <v>216</v>
      </c>
      <c r="E136" s="254">
        <v>17.3</v>
      </c>
      <c r="F136" s="183"/>
      <c r="G136" s="54" t="s">
        <v>11</v>
      </c>
      <c r="H136" s="55" t="s">
        <v>8</v>
      </c>
      <c r="I136" s="87"/>
    </row>
    <row r="137" spans="1:9" s="11" customFormat="1" ht="30">
      <c r="A137" s="328"/>
      <c r="B137" s="325"/>
      <c r="C137" s="271"/>
      <c r="D137" s="252" t="s">
        <v>217</v>
      </c>
      <c r="E137" s="254">
        <v>17.5</v>
      </c>
      <c r="F137" s="183"/>
      <c r="G137" s="54" t="s">
        <v>11</v>
      </c>
      <c r="H137" s="55" t="s">
        <v>8</v>
      </c>
      <c r="I137" s="87"/>
    </row>
    <row r="138" spans="1:9" s="11" customFormat="1" ht="30.75" thickBot="1">
      <c r="A138" s="329"/>
      <c r="B138" s="326"/>
      <c r="C138" s="272"/>
      <c r="D138" s="253" t="s">
        <v>218</v>
      </c>
      <c r="E138" s="255">
        <v>14.2</v>
      </c>
      <c r="F138" s="257"/>
      <c r="G138" s="91" t="s">
        <v>11</v>
      </c>
      <c r="H138" s="25" t="s">
        <v>8</v>
      </c>
      <c r="I138" s="93"/>
    </row>
    <row r="139" spans="1:9" s="11" customFormat="1">
      <c r="A139" s="327">
        <v>67</v>
      </c>
      <c r="B139" s="330" t="s">
        <v>100</v>
      </c>
      <c r="C139" s="323" t="s">
        <v>227</v>
      </c>
      <c r="D139" s="251" t="s">
        <v>220</v>
      </c>
      <c r="E139" s="250">
        <v>35.6</v>
      </c>
      <c r="F139" s="249"/>
      <c r="G139" s="258" t="s">
        <v>11</v>
      </c>
      <c r="H139" s="246" t="s">
        <v>8</v>
      </c>
      <c r="I139" s="256"/>
    </row>
    <row r="140" spans="1:9" s="11" customFormat="1" ht="30">
      <c r="A140" s="328"/>
      <c r="B140" s="325"/>
      <c r="C140" s="271"/>
      <c r="D140" s="252" t="s">
        <v>221</v>
      </c>
      <c r="E140" s="254">
        <v>65.3</v>
      </c>
      <c r="F140" s="183"/>
      <c r="G140" s="54" t="s">
        <v>11</v>
      </c>
      <c r="H140" s="55" t="s">
        <v>8</v>
      </c>
      <c r="I140" s="87"/>
    </row>
    <row r="141" spans="1:9" s="11" customFormat="1">
      <c r="A141" s="328"/>
      <c r="B141" s="325"/>
      <c r="C141" s="271"/>
      <c r="D141" s="252" t="s">
        <v>222</v>
      </c>
      <c r="E141" s="254">
        <v>7.5</v>
      </c>
      <c r="F141" s="183"/>
      <c r="G141" s="54" t="s">
        <v>11</v>
      </c>
      <c r="H141" s="55" t="s">
        <v>8</v>
      </c>
      <c r="I141" s="87"/>
    </row>
    <row r="142" spans="1:9" s="11" customFormat="1">
      <c r="A142" s="328"/>
      <c r="B142" s="325"/>
      <c r="C142" s="271"/>
      <c r="D142" s="252" t="s">
        <v>223</v>
      </c>
      <c r="E142" s="254">
        <v>7.5</v>
      </c>
      <c r="F142" s="183"/>
      <c r="G142" s="54" t="s">
        <v>11</v>
      </c>
      <c r="H142" s="55" t="s">
        <v>8</v>
      </c>
      <c r="I142" s="87"/>
    </row>
    <row r="143" spans="1:9" s="11" customFormat="1" ht="30">
      <c r="A143" s="328"/>
      <c r="B143" s="325"/>
      <c r="C143" s="271"/>
      <c r="D143" s="252" t="s">
        <v>224</v>
      </c>
      <c r="E143" s="254">
        <v>34.700000000000003</v>
      </c>
      <c r="F143" s="183"/>
      <c r="G143" s="54" t="s">
        <v>11</v>
      </c>
      <c r="H143" s="55" t="s">
        <v>8</v>
      </c>
      <c r="I143" s="87"/>
    </row>
    <row r="144" spans="1:9" s="11" customFormat="1" ht="30">
      <c r="A144" s="328"/>
      <c r="B144" s="325"/>
      <c r="C144" s="271"/>
      <c r="D144" s="252" t="s">
        <v>225</v>
      </c>
      <c r="E144" s="254">
        <v>25.9</v>
      </c>
      <c r="F144" s="183"/>
      <c r="G144" s="54" t="s">
        <v>11</v>
      </c>
      <c r="H144" s="55" t="s">
        <v>8</v>
      </c>
      <c r="I144" s="87"/>
    </row>
    <row r="145" spans="1:9" s="11" customFormat="1" ht="30">
      <c r="A145" s="328"/>
      <c r="B145" s="325"/>
      <c r="C145" s="271"/>
      <c r="D145" s="252" t="s">
        <v>226</v>
      </c>
      <c r="E145" s="254">
        <v>34.5</v>
      </c>
      <c r="F145" s="183"/>
      <c r="G145" s="54" t="s">
        <v>11</v>
      </c>
      <c r="H145" s="55" t="s">
        <v>8</v>
      </c>
      <c r="I145" s="87"/>
    </row>
    <row r="146" spans="1:9" s="11" customFormat="1" ht="30.75" thickBot="1">
      <c r="A146" s="329"/>
      <c r="B146" s="326"/>
      <c r="C146" s="272"/>
      <c r="D146" s="253" t="s">
        <v>230</v>
      </c>
      <c r="E146" s="255">
        <v>251.6</v>
      </c>
      <c r="F146" s="257"/>
      <c r="G146" s="91" t="s">
        <v>11</v>
      </c>
      <c r="H146" s="25" t="s">
        <v>8</v>
      </c>
      <c r="I146" s="93"/>
    </row>
    <row r="147" spans="1:9" ht="17.25" customHeight="1">
      <c r="A147" s="60"/>
      <c r="B147" s="8"/>
      <c r="C147" s="8"/>
      <c r="D147" s="8"/>
      <c r="E147" s="7"/>
      <c r="F147" s="7"/>
      <c r="G147" s="145"/>
      <c r="H147" s="145"/>
      <c r="I147" s="145"/>
    </row>
    <row r="148" spans="1:9" ht="18.75" customHeight="1">
      <c r="A148" s="316" t="s">
        <v>113</v>
      </c>
      <c r="B148" s="317"/>
      <c r="C148" s="317"/>
      <c r="D148" s="317"/>
      <c r="E148" s="317"/>
      <c r="F148" s="317"/>
      <c r="G148" s="317"/>
      <c r="H148" s="317"/>
      <c r="I148" s="317"/>
    </row>
    <row r="149" spans="1:9" ht="18.75" customHeight="1">
      <c r="A149" s="316" t="s">
        <v>46</v>
      </c>
      <c r="B149" s="317"/>
      <c r="C149" s="317"/>
      <c r="D149" s="317"/>
      <c r="E149" s="317"/>
      <c r="F149" s="317"/>
      <c r="G149" s="317"/>
      <c r="H149" s="317"/>
      <c r="I149" s="317"/>
    </row>
    <row r="150" spans="1:9" ht="15.75">
      <c r="A150" s="14"/>
      <c r="B150" s="17"/>
      <c r="C150" s="185"/>
      <c r="D150" s="10"/>
      <c r="E150" s="10"/>
      <c r="F150" s="16"/>
      <c r="G150" s="10"/>
      <c r="H150" s="10"/>
      <c r="I150" s="1"/>
    </row>
  </sheetData>
  <mergeCells count="57">
    <mergeCell ref="C30:C48"/>
    <mergeCell ref="C49:C50"/>
    <mergeCell ref="C51:C55"/>
    <mergeCell ref="C105:C109"/>
    <mergeCell ref="C73:C74"/>
    <mergeCell ref="C91:C103"/>
    <mergeCell ref="C6:C16"/>
    <mergeCell ref="C17:C19"/>
    <mergeCell ref="C21:C25"/>
    <mergeCell ref="C26:C27"/>
    <mergeCell ref="C28:C29"/>
    <mergeCell ref="A1:I2"/>
    <mergeCell ref="B4:B5"/>
    <mergeCell ref="D4:D5"/>
    <mergeCell ref="E4:E5"/>
    <mergeCell ref="G4:G5"/>
    <mergeCell ref="H4:H5"/>
    <mergeCell ref="I4:I5"/>
    <mergeCell ref="F4:F5"/>
    <mergeCell ref="C4:C5"/>
    <mergeCell ref="A149:I149"/>
    <mergeCell ref="A148:I148"/>
    <mergeCell ref="B73:B74"/>
    <mergeCell ref="A73:A74"/>
    <mergeCell ref="A105:A109"/>
    <mergeCell ref="B105:B109"/>
    <mergeCell ref="A91:A103"/>
    <mergeCell ref="B91:B103"/>
    <mergeCell ref="A129:A138"/>
    <mergeCell ref="B129:B138"/>
    <mergeCell ref="C129:C138"/>
    <mergeCell ref="A139:A146"/>
    <mergeCell ref="B139:B146"/>
    <mergeCell ref="C139:C146"/>
    <mergeCell ref="A28:A29"/>
    <mergeCell ref="B28:B29"/>
    <mergeCell ref="A21:A25"/>
    <mergeCell ref="B21:B25"/>
    <mergeCell ref="A17:A19"/>
    <mergeCell ref="A26:A27"/>
    <mergeCell ref="B26:B27"/>
    <mergeCell ref="H42:H48"/>
    <mergeCell ref="A6:A16"/>
    <mergeCell ref="A51:A55"/>
    <mergeCell ref="B51:B55"/>
    <mergeCell ref="I49:I50"/>
    <mergeCell ref="I12:I16"/>
    <mergeCell ref="G21:G25"/>
    <mergeCell ref="G12:G16"/>
    <mergeCell ref="B17:B19"/>
    <mergeCell ref="I42:I48"/>
    <mergeCell ref="G42:G48"/>
    <mergeCell ref="A49:A50"/>
    <mergeCell ref="B49:B50"/>
    <mergeCell ref="A30:A48"/>
    <mergeCell ref="B30:B48"/>
    <mergeCell ref="B6:B16"/>
  </mergeCells>
  <pageMargins left="0.86614173228346458" right="0.5118110236220472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пустующие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Sumina_S</dc:creator>
  <cp:lastModifiedBy>Шаповалова</cp:lastModifiedBy>
  <cp:lastPrinted>2024-03-26T08:10:36Z</cp:lastPrinted>
  <dcterms:created xsi:type="dcterms:W3CDTF">2017-01-16T04:05:21Z</dcterms:created>
  <dcterms:modified xsi:type="dcterms:W3CDTF">2025-03-10T03:55:42Z</dcterms:modified>
</cp:coreProperties>
</file>